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部活動関係\R6\"/>
    </mc:Choice>
  </mc:AlternateContent>
  <xr:revisionPtr revIDLastSave="0" documentId="13_ncr:1_{D087DC47-FED8-440A-9E67-A71AA44DF0BE}" xr6:coauthVersionLast="36" xr6:coauthVersionMax="47" xr10:uidLastSave="{00000000-0000-0000-0000-000000000000}"/>
  <bookViews>
    <workbookView xWindow="-108" yWindow="-108" windowWidth="23256" windowHeight="12576" tabRatio="811" activeTab="2" xr2:uid="{00000000-000D-0000-FFFF-FFFF00000000}"/>
  </bookViews>
  <sheets>
    <sheet name="記入例" sheetId="1" r:id="rId1"/>
    <sheet name="確認表" sheetId="4" r:id="rId2"/>
    <sheet name="陸上部" sheetId="6" r:id="rId3"/>
    <sheet name="野球部" sheetId="18" r:id="rId4"/>
    <sheet name="男子ｿﾌﾄﾃﾆｽ" sheetId="7" r:id="rId5"/>
    <sheet name="女子ｿﾌﾄﾃﾆｽ" sheetId="8" r:id="rId6"/>
    <sheet name="ｻｯｶｰ" sheetId="9" r:id="rId7"/>
    <sheet name="水泳" sheetId="10" r:id="rId8"/>
    <sheet name="ﾊﾞﾚｰﾎﾞｰﾙ" sheetId="11" r:id="rId9"/>
    <sheet name="男子ﾊﾞｽｹｯﾄﾎﾞｰﾙ" sheetId="12" r:id="rId10"/>
    <sheet name="女子ﾊﾞｽｹｯﾄﾎﾞｰﾙ" sheetId="13" r:id="rId11"/>
    <sheet name="男子卓球" sheetId="14" r:id="rId12"/>
    <sheet name="女子卓球" sheetId="15" r:id="rId13"/>
    <sheet name="吹奏楽" sheetId="16" r:id="rId14"/>
    <sheet name="美術" sheetId="17" r:id="rId15"/>
  </sheets>
  <calcPr calcId="191029"/>
</workbook>
</file>

<file path=xl/calcChain.xml><?xml version="1.0" encoding="utf-8"?>
<calcChain xmlns="http://schemas.openxmlformats.org/spreadsheetml/2006/main">
  <c r="Y99" i="18" l="1"/>
  <c r="Q99" i="18"/>
  <c r="AE97" i="18"/>
  <c r="AB97" i="18"/>
  <c r="Y97" i="18"/>
  <c r="Y98" i="18" s="1"/>
  <c r="W97" i="18"/>
  <c r="T97" i="18"/>
  <c r="Q97" i="18"/>
  <c r="Q98" i="18" s="1"/>
  <c r="O97" i="18"/>
  <c r="L97" i="18"/>
  <c r="I97" i="18"/>
  <c r="I98" i="18" s="1"/>
  <c r="G97" i="18"/>
  <c r="D97" i="18"/>
  <c r="AB95" i="18"/>
  <c r="T95" i="18" s="1"/>
  <c r="X95" i="18"/>
  <c r="O95" i="18"/>
  <c r="K95" i="18"/>
  <c r="G95" i="18"/>
  <c r="AD91" i="18"/>
  <c r="T91" i="18"/>
  <c r="R91" i="18"/>
  <c r="O91" i="18"/>
  <c r="L91" i="18"/>
  <c r="AB89" i="18"/>
  <c r="AB90" i="18" s="1"/>
  <c r="Z89" i="18"/>
  <c r="Z90" i="18" s="1"/>
  <c r="W89" i="18"/>
  <c r="W90" i="18" s="1"/>
  <c r="T89" i="18"/>
  <c r="T90" i="18" s="1"/>
  <c r="R89" i="18"/>
  <c r="R90" i="18" s="1"/>
  <c r="O89" i="18"/>
  <c r="O90" i="18" s="1"/>
  <c r="L89" i="18"/>
  <c r="L90" i="18" s="1"/>
  <c r="J89" i="18"/>
  <c r="J90" i="18" s="1"/>
  <c r="G89" i="18"/>
  <c r="G90" i="18" s="1"/>
  <c r="D89" i="18"/>
  <c r="D90" i="18" s="1"/>
  <c r="B89" i="18"/>
  <c r="B90" i="18" s="1"/>
  <c r="AB87" i="18"/>
  <c r="X87" i="18"/>
  <c r="T87" i="18"/>
  <c r="O87" i="18"/>
  <c r="K87" i="18"/>
  <c r="G87" i="18"/>
  <c r="Y83" i="18"/>
  <c r="Q83" i="18"/>
  <c r="I83" i="18"/>
  <c r="G83" i="18"/>
  <c r="AE81" i="18"/>
  <c r="AE82" i="18" s="1"/>
  <c r="AC81" i="18"/>
  <c r="Z81" i="18"/>
  <c r="Y81" i="18"/>
  <c r="Y82" i="18" s="1"/>
  <c r="W81" i="18"/>
  <c r="W82" i="18" s="1"/>
  <c r="U81" i="18"/>
  <c r="R81" i="18"/>
  <c r="Q81" i="18"/>
  <c r="Q82" i="18" s="1"/>
  <c r="O81" i="18"/>
  <c r="O82" i="18" s="1"/>
  <c r="M81" i="18"/>
  <c r="J81" i="18"/>
  <c r="I81" i="18"/>
  <c r="I82" i="18" s="1"/>
  <c r="G81" i="18"/>
  <c r="G82" i="18" s="1"/>
  <c r="E81" i="18"/>
  <c r="B81" i="18"/>
  <c r="AB79" i="18"/>
  <c r="X79" i="18"/>
  <c r="T79" i="18"/>
  <c r="O79" i="18"/>
  <c r="K79" i="18"/>
  <c r="G79" i="18" s="1"/>
  <c r="A78" i="18"/>
  <c r="AD97" i="18" s="1"/>
  <c r="AF74" i="18"/>
  <c r="AE74" i="18"/>
  <c r="AC74" i="18"/>
  <c r="AA74" i="18"/>
  <c r="X74" i="18"/>
  <c r="W74" i="18"/>
  <c r="U74" i="18"/>
  <c r="S74" i="18"/>
  <c r="P74" i="18"/>
  <c r="O74" i="18"/>
  <c r="M74" i="18"/>
  <c r="K74" i="18"/>
  <c r="H74" i="18"/>
  <c r="G74" i="18"/>
  <c r="E74" i="18"/>
  <c r="C74" i="18"/>
  <c r="AE73" i="18"/>
  <c r="AB73" i="18"/>
  <c r="Z73" i="18"/>
  <c r="W73" i="18"/>
  <c r="T73" i="18"/>
  <c r="R73" i="18"/>
  <c r="O73" i="18"/>
  <c r="L73" i="18"/>
  <c r="J73" i="18"/>
  <c r="G73" i="18"/>
  <c r="D73" i="18"/>
  <c r="B73" i="18"/>
  <c r="AF72" i="18"/>
  <c r="AF73" i="18" s="1"/>
  <c r="AE72" i="18"/>
  <c r="AD72" i="18"/>
  <c r="AC72" i="18"/>
  <c r="AC73" i="18" s="1"/>
  <c r="AB72" i="18"/>
  <c r="AB74" i="18" s="1"/>
  <c r="AA72" i="18"/>
  <c r="AA73" i="18" s="1"/>
  <c r="Z72" i="18"/>
  <c r="Z74" i="18" s="1"/>
  <c r="Y72" i="18"/>
  <c r="X72" i="18"/>
  <c r="X73" i="18" s="1"/>
  <c r="W72" i="18"/>
  <c r="V72" i="18"/>
  <c r="U72" i="18"/>
  <c r="U73" i="18" s="1"/>
  <c r="T72" i="18"/>
  <c r="T74" i="18" s="1"/>
  <c r="S72" i="18"/>
  <c r="S73" i="18" s="1"/>
  <c r="R72" i="18"/>
  <c r="R74" i="18" s="1"/>
  <c r="Q72" i="18"/>
  <c r="P72" i="18"/>
  <c r="P73" i="18" s="1"/>
  <c r="O72" i="18"/>
  <c r="N72" i="18"/>
  <c r="M72" i="18"/>
  <c r="M73" i="18" s="1"/>
  <c r="L72" i="18"/>
  <c r="L74" i="18" s="1"/>
  <c r="K72" i="18"/>
  <c r="K73" i="18" s="1"/>
  <c r="J72" i="18"/>
  <c r="J74" i="18" s="1"/>
  <c r="I72" i="18"/>
  <c r="H72" i="18"/>
  <c r="H73" i="18" s="1"/>
  <c r="G72" i="18"/>
  <c r="F72" i="18"/>
  <c r="E72" i="18"/>
  <c r="E73" i="18" s="1"/>
  <c r="D72" i="18"/>
  <c r="D74" i="18" s="1"/>
  <c r="C72" i="18"/>
  <c r="C73" i="18" s="1"/>
  <c r="B72" i="18"/>
  <c r="B74" i="18" s="1"/>
  <c r="AB70" i="18"/>
  <c r="X70" i="18"/>
  <c r="O70" i="18"/>
  <c r="K70" i="18"/>
  <c r="AE66" i="18"/>
  <c r="AC66" i="18"/>
  <c r="Z66" i="18"/>
  <c r="W66" i="18"/>
  <c r="U66" i="18"/>
  <c r="R66" i="18"/>
  <c r="O66" i="18"/>
  <c r="M66" i="18"/>
  <c r="J66" i="18"/>
  <c r="G66" i="18"/>
  <c r="E66" i="18"/>
  <c r="B66" i="18"/>
  <c r="AE65" i="18"/>
  <c r="AC65" i="18"/>
  <c r="AA65" i="18"/>
  <c r="X65" i="18"/>
  <c r="W65" i="18"/>
  <c r="U65" i="18"/>
  <c r="P65" i="18"/>
  <c r="O65" i="18"/>
  <c r="M65" i="18"/>
  <c r="K65" i="18"/>
  <c r="H65" i="18"/>
  <c r="G65" i="18"/>
  <c r="E65" i="18"/>
  <c r="AE64" i="18"/>
  <c r="AD64" i="18"/>
  <c r="AC64" i="18"/>
  <c r="AB64" i="18"/>
  <c r="AB66" i="18" s="1"/>
  <c r="AA64" i="18"/>
  <c r="AA66" i="18" s="1"/>
  <c r="Z64" i="18"/>
  <c r="Z65" i="18" s="1"/>
  <c r="Y64" i="18"/>
  <c r="X64" i="18"/>
  <c r="X66" i="18" s="1"/>
  <c r="W64" i="18"/>
  <c r="V64" i="18"/>
  <c r="U64" i="18"/>
  <c r="T64" i="18"/>
  <c r="T66" i="18" s="1"/>
  <c r="S64" i="18"/>
  <c r="S66" i="18" s="1"/>
  <c r="R64" i="18"/>
  <c r="R65" i="18" s="1"/>
  <c r="Q64" i="18"/>
  <c r="P64" i="18"/>
  <c r="P66" i="18" s="1"/>
  <c r="O64" i="18"/>
  <c r="N64" i="18"/>
  <c r="M64" i="18"/>
  <c r="L64" i="18"/>
  <c r="L66" i="18" s="1"/>
  <c r="K64" i="18"/>
  <c r="K66" i="18" s="1"/>
  <c r="J64" i="18"/>
  <c r="J65" i="18" s="1"/>
  <c r="I64" i="18"/>
  <c r="H64" i="18"/>
  <c r="H66" i="18" s="1"/>
  <c r="G64" i="18"/>
  <c r="F64" i="18"/>
  <c r="E64" i="18"/>
  <c r="D64" i="18"/>
  <c r="D66" i="18" s="1"/>
  <c r="C64" i="18"/>
  <c r="C66" i="18" s="1"/>
  <c r="B64" i="18"/>
  <c r="B65" i="18" s="1"/>
  <c r="AB62" i="18"/>
  <c r="X62" i="18"/>
  <c r="O62" i="18"/>
  <c r="K62" i="18"/>
  <c r="G62" i="18" s="1"/>
  <c r="AF58" i="18"/>
  <c r="AA58" i="18"/>
  <c r="Z58" i="18"/>
  <c r="X58" i="18"/>
  <c r="S58" i="18"/>
  <c r="R58" i="18"/>
  <c r="P58" i="18"/>
  <c r="K58" i="18"/>
  <c r="J58" i="18"/>
  <c r="H58" i="18"/>
  <c r="C58" i="18"/>
  <c r="B58" i="18"/>
  <c r="AE57" i="18"/>
  <c r="AC57" i="18"/>
  <c r="Z57" i="18"/>
  <c r="W57" i="18"/>
  <c r="U57" i="18"/>
  <c r="R57" i="18"/>
  <c r="O57" i="18"/>
  <c r="M57" i="18"/>
  <c r="J57" i="18"/>
  <c r="G57" i="18"/>
  <c r="E57" i="18"/>
  <c r="B57" i="18"/>
  <c r="AF56" i="18"/>
  <c r="AF57" i="18" s="1"/>
  <c r="AE56" i="18"/>
  <c r="AE58" i="18" s="1"/>
  <c r="AD56" i="18"/>
  <c r="AD57" i="18" s="1"/>
  <c r="AC56" i="18"/>
  <c r="AC58" i="18" s="1"/>
  <c r="AB56" i="18"/>
  <c r="AA56" i="18"/>
  <c r="AA57" i="18" s="1"/>
  <c r="Z56" i="18"/>
  <c r="Y56" i="18"/>
  <c r="X56" i="18"/>
  <c r="X57" i="18" s="1"/>
  <c r="W56" i="18"/>
  <c r="W58" i="18" s="1"/>
  <c r="V56" i="18"/>
  <c r="V57" i="18" s="1"/>
  <c r="U56" i="18"/>
  <c r="U58" i="18" s="1"/>
  <c r="T56" i="18"/>
  <c r="S56" i="18"/>
  <c r="S57" i="18" s="1"/>
  <c r="R56" i="18"/>
  <c r="Q56" i="18"/>
  <c r="P56" i="18"/>
  <c r="P57" i="18" s="1"/>
  <c r="O56" i="18"/>
  <c r="O58" i="18" s="1"/>
  <c r="N56" i="18"/>
  <c r="N57" i="18" s="1"/>
  <c r="M56" i="18"/>
  <c r="M58" i="18" s="1"/>
  <c r="L56" i="18"/>
  <c r="K56" i="18"/>
  <c r="K57" i="18" s="1"/>
  <c r="J56" i="18"/>
  <c r="I56" i="18"/>
  <c r="H56" i="18"/>
  <c r="H57" i="18" s="1"/>
  <c r="G56" i="18"/>
  <c r="G58" i="18" s="1"/>
  <c r="F56" i="18"/>
  <c r="F57" i="18" s="1"/>
  <c r="E56" i="18"/>
  <c r="E58" i="18" s="1"/>
  <c r="D56" i="18"/>
  <c r="C56" i="18"/>
  <c r="C57" i="18" s="1"/>
  <c r="B56" i="18"/>
  <c r="AB54" i="18"/>
  <c r="X54" i="18"/>
  <c r="O54" i="18"/>
  <c r="K54" i="18"/>
  <c r="G54" i="18"/>
  <c r="AC50" i="18"/>
  <c r="AB50" i="18"/>
  <c r="Z50" i="18"/>
  <c r="U50" i="18"/>
  <c r="R50" i="18"/>
  <c r="P50" i="18"/>
  <c r="M50" i="18"/>
  <c r="L50" i="18"/>
  <c r="J50" i="18"/>
  <c r="E50" i="18"/>
  <c r="B50" i="18"/>
  <c r="AE49" i="18"/>
  <c r="AD49" i="18"/>
  <c r="AA49" i="18"/>
  <c r="Z49" i="18"/>
  <c r="W49" i="18"/>
  <c r="S49" i="18"/>
  <c r="R49" i="18"/>
  <c r="O49" i="18"/>
  <c r="N49" i="18"/>
  <c r="K49" i="18"/>
  <c r="J49" i="18"/>
  <c r="G49" i="18"/>
  <c r="F49" i="18"/>
  <c r="C49" i="18"/>
  <c r="B49" i="18"/>
  <c r="AE48" i="18"/>
  <c r="AE50" i="18" s="1"/>
  <c r="AD48" i="18"/>
  <c r="AD50" i="18" s="1"/>
  <c r="AC48" i="18"/>
  <c r="AC49" i="18" s="1"/>
  <c r="AB48" i="18"/>
  <c r="AB49" i="18" s="1"/>
  <c r="AA48" i="18"/>
  <c r="AA50" i="18" s="1"/>
  <c r="Z48" i="18"/>
  <c r="Y48" i="18"/>
  <c r="X48" i="18"/>
  <c r="X50" i="18" s="1"/>
  <c r="W48" i="18"/>
  <c r="W50" i="18" s="1"/>
  <c r="V48" i="18"/>
  <c r="V50" i="18" s="1"/>
  <c r="U48" i="18"/>
  <c r="U49" i="18" s="1"/>
  <c r="T48" i="18"/>
  <c r="T49" i="18" s="1"/>
  <c r="S48" i="18"/>
  <c r="S50" i="18" s="1"/>
  <c r="R48" i="18"/>
  <c r="Q48" i="18"/>
  <c r="P48" i="18"/>
  <c r="P49" i="18" s="1"/>
  <c r="O48" i="18"/>
  <c r="O50" i="18" s="1"/>
  <c r="N48" i="18"/>
  <c r="N50" i="18" s="1"/>
  <c r="M48" i="18"/>
  <c r="M49" i="18" s="1"/>
  <c r="L48" i="18"/>
  <c r="L49" i="18" s="1"/>
  <c r="K48" i="18"/>
  <c r="K50" i="18" s="1"/>
  <c r="J48" i="18"/>
  <c r="I48" i="18"/>
  <c r="H48" i="18"/>
  <c r="H50" i="18" s="1"/>
  <c r="G48" i="18"/>
  <c r="G50" i="18" s="1"/>
  <c r="F48" i="18"/>
  <c r="F50" i="18" s="1"/>
  <c r="E48" i="18"/>
  <c r="E49" i="18" s="1"/>
  <c r="D48" i="18"/>
  <c r="D49" i="18" s="1"/>
  <c r="C48" i="18"/>
  <c r="C50" i="18" s="1"/>
  <c r="B48" i="18"/>
  <c r="AB46" i="18"/>
  <c r="X46" i="18"/>
  <c r="O46" i="18"/>
  <c r="G46" i="18" s="1"/>
  <c r="K46" i="18"/>
  <c r="AD42" i="18"/>
  <c r="AC42" i="18"/>
  <c r="AA42" i="18"/>
  <c r="Z42" i="18"/>
  <c r="V42" i="18"/>
  <c r="U42" i="18"/>
  <c r="S42" i="18"/>
  <c r="R42" i="18"/>
  <c r="N42" i="18"/>
  <c r="M42" i="18"/>
  <c r="K42" i="18"/>
  <c r="J42" i="18"/>
  <c r="F42" i="18"/>
  <c r="E42" i="18"/>
  <c r="C42" i="18"/>
  <c r="B42" i="18"/>
  <c r="AF41" i="18"/>
  <c r="AC41" i="18"/>
  <c r="AB41" i="18"/>
  <c r="Z41" i="18"/>
  <c r="U41" i="18"/>
  <c r="T41" i="18"/>
  <c r="R41" i="18"/>
  <c r="M41" i="18"/>
  <c r="L41" i="18"/>
  <c r="J41" i="18"/>
  <c r="E41" i="18"/>
  <c r="D41" i="18"/>
  <c r="B41" i="18"/>
  <c r="AF40" i="18"/>
  <c r="AF42" i="18" s="1"/>
  <c r="AE40" i="18"/>
  <c r="AD40" i="18"/>
  <c r="AD41" i="18" s="1"/>
  <c r="AC40" i="18"/>
  <c r="AB40" i="18"/>
  <c r="AB42" i="18" s="1"/>
  <c r="AA40" i="18"/>
  <c r="AA41" i="18" s="1"/>
  <c r="Z40" i="18"/>
  <c r="Y40" i="18"/>
  <c r="Y41" i="18" s="1"/>
  <c r="X40" i="18"/>
  <c r="X42" i="18" s="1"/>
  <c r="W40" i="18"/>
  <c r="V40" i="18"/>
  <c r="V41" i="18" s="1"/>
  <c r="U40" i="18"/>
  <c r="T40" i="18"/>
  <c r="T42" i="18" s="1"/>
  <c r="S40" i="18"/>
  <c r="S41" i="18" s="1"/>
  <c r="R40" i="18"/>
  <c r="Q40" i="18"/>
  <c r="Q41" i="18" s="1"/>
  <c r="P40" i="18"/>
  <c r="P42" i="18" s="1"/>
  <c r="O40" i="18"/>
  <c r="N40" i="18"/>
  <c r="N41" i="18" s="1"/>
  <c r="M40" i="18"/>
  <c r="L40" i="18"/>
  <c r="L42" i="18" s="1"/>
  <c r="K40" i="18"/>
  <c r="K41" i="18" s="1"/>
  <c r="J40" i="18"/>
  <c r="I40" i="18"/>
  <c r="I41" i="18" s="1"/>
  <c r="H40" i="18"/>
  <c r="H42" i="18" s="1"/>
  <c r="G40" i="18"/>
  <c r="F40" i="18"/>
  <c r="F41" i="18" s="1"/>
  <c r="E40" i="18"/>
  <c r="D40" i="18"/>
  <c r="D42" i="18" s="1"/>
  <c r="C40" i="18"/>
  <c r="C41" i="18" s="1"/>
  <c r="B40" i="18"/>
  <c r="AB38" i="18"/>
  <c r="X38" i="18"/>
  <c r="T38" i="18" s="1"/>
  <c r="O38" i="18"/>
  <c r="K38" i="18"/>
  <c r="G38" i="18"/>
  <c r="AF34" i="18"/>
  <c r="AC34" i="18"/>
  <c r="Y34" i="18"/>
  <c r="X34" i="18"/>
  <c r="U34" i="18"/>
  <c r="Q34" i="18"/>
  <c r="P34" i="18"/>
  <c r="N34" i="18"/>
  <c r="M34" i="18"/>
  <c r="I34" i="18"/>
  <c r="H34" i="18"/>
  <c r="E34" i="18"/>
  <c r="D34" i="18"/>
  <c r="AF33" i="18"/>
  <c r="AE33" i="18"/>
  <c r="AC33" i="18"/>
  <c r="X33" i="18"/>
  <c r="W33" i="18"/>
  <c r="U33" i="18"/>
  <c r="P33" i="18"/>
  <c r="O33" i="18"/>
  <c r="M33" i="18"/>
  <c r="K33" i="18"/>
  <c r="H33" i="18"/>
  <c r="G33" i="18"/>
  <c r="E33" i="18"/>
  <c r="AF32" i="18"/>
  <c r="AE32" i="18"/>
  <c r="AE34" i="18" s="1"/>
  <c r="AD32" i="18"/>
  <c r="AD33" i="18" s="1"/>
  <c r="AC32" i="18"/>
  <c r="AB32" i="18"/>
  <c r="AB33" i="18" s="1"/>
  <c r="AA32" i="18"/>
  <c r="AA34" i="18" s="1"/>
  <c r="Z32" i="18"/>
  <c r="Y32" i="18"/>
  <c r="Y33" i="18" s="1"/>
  <c r="X32" i="18"/>
  <c r="W32" i="18"/>
  <c r="W34" i="18" s="1"/>
  <c r="V32" i="18"/>
  <c r="V33" i="18" s="1"/>
  <c r="U32" i="18"/>
  <c r="T32" i="18"/>
  <c r="T34" i="18" s="1"/>
  <c r="S32" i="18"/>
  <c r="S34" i="18" s="1"/>
  <c r="R32" i="18"/>
  <c r="Q32" i="18"/>
  <c r="Q33" i="18" s="1"/>
  <c r="P32" i="18"/>
  <c r="O32" i="18"/>
  <c r="O34" i="18" s="1"/>
  <c r="N32" i="18"/>
  <c r="N33" i="18" s="1"/>
  <c r="M32" i="18"/>
  <c r="L32" i="18"/>
  <c r="L34" i="18" s="1"/>
  <c r="K32" i="18"/>
  <c r="K34" i="18" s="1"/>
  <c r="J32" i="18"/>
  <c r="I32" i="18"/>
  <c r="I33" i="18" s="1"/>
  <c r="H32" i="18"/>
  <c r="G32" i="18"/>
  <c r="G34" i="18" s="1"/>
  <c r="F32" i="18"/>
  <c r="F33" i="18" s="1"/>
  <c r="E32" i="18"/>
  <c r="D32" i="18"/>
  <c r="D33" i="18" s="1"/>
  <c r="C32" i="18"/>
  <c r="C34" i="18" s="1"/>
  <c r="B32" i="18"/>
  <c r="AB30" i="18"/>
  <c r="X30" i="18"/>
  <c r="T30" i="18"/>
  <c r="O30" i="18"/>
  <c r="K30" i="18"/>
  <c r="G30" i="18"/>
  <c r="AE26" i="18"/>
  <c r="AD26" i="18"/>
  <c r="AC26" i="18"/>
  <c r="X26" i="18"/>
  <c r="W26" i="18"/>
  <c r="V26" i="18"/>
  <c r="U26" i="18"/>
  <c r="P26" i="18"/>
  <c r="O26" i="18"/>
  <c r="N26" i="18"/>
  <c r="M26" i="18"/>
  <c r="H26" i="18"/>
  <c r="G26" i="18"/>
  <c r="F26" i="18"/>
  <c r="E26" i="18"/>
  <c r="AD25" i="18"/>
  <c r="AC25" i="18"/>
  <c r="AB25" i="18"/>
  <c r="V25" i="18"/>
  <c r="U25" i="18"/>
  <c r="T25" i="18"/>
  <c r="N25" i="18"/>
  <c r="M25" i="18"/>
  <c r="L25" i="18"/>
  <c r="F25" i="18"/>
  <c r="E25" i="18"/>
  <c r="D25" i="18"/>
  <c r="AE24" i="18"/>
  <c r="AE25" i="18" s="1"/>
  <c r="AD24" i="18"/>
  <c r="AC24" i="18"/>
  <c r="AB24" i="18"/>
  <c r="AB26" i="18" s="1"/>
  <c r="AA24" i="18"/>
  <c r="AA26" i="18" s="1"/>
  <c r="Z24" i="18"/>
  <c r="Z25" i="18" s="1"/>
  <c r="Y24" i="18"/>
  <c r="Y26" i="18" s="1"/>
  <c r="X24" i="18"/>
  <c r="X25" i="18" s="1"/>
  <c r="W24" i="18"/>
  <c r="W25" i="18" s="1"/>
  <c r="V24" i="18"/>
  <c r="U24" i="18"/>
  <c r="T24" i="18"/>
  <c r="T26" i="18" s="1"/>
  <c r="S24" i="18"/>
  <c r="S26" i="18" s="1"/>
  <c r="R24" i="18"/>
  <c r="R25" i="18" s="1"/>
  <c r="Q24" i="18"/>
  <c r="Q26" i="18" s="1"/>
  <c r="P24" i="18"/>
  <c r="P25" i="18" s="1"/>
  <c r="O24" i="18"/>
  <c r="O25" i="18" s="1"/>
  <c r="N24" i="18"/>
  <c r="M24" i="18"/>
  <c r="L24" i="18"/>
  <c r="L26" i="18" s="1"/>
  <c r="K24" i="18"/>
  <c r="K26" i="18" s="1"/>
  <c r="J24" i="18"/>
  <c r="J25" i="18" s="1"/>
  <c r="I24" i="18"/>
  <c r="I25" i="18" s="1"/>
  <c r="H24" i="18"/>
  <c r="H25" i="18" s="1"/>
  <c r="G24" i="18"/>
  <c r="G25" i="18" s="1"/>
  <c r="F24" i="18"/>
  <c r="E24" i="18"/>
  <c r="D24" i="18"/>
  <c r="D26" i="18" s="1"/>
  <c r="C24" i="18"/>
  <c r="C26" i="18" s="1"/>
  <c r="B24" i="18"/>
  <c r="B25" i="18" s="1"/>
  <c r="AB22" i="18"/>
  <c r="X22" i="18"/>
  <c r="T22" i="18" s="1"/>
  <c r="O22" i="18"/>
  <c r="K22" i="18"/>
  <c r="G22" i="18"/>
  <c r="AF18" i="18"/>
  <c r="AE18" i="18"/>
  <c r="Y18" i="18"/>
  <c r="X18" i="18"/>
  <c r="W18" i="18"/>
  <c r="Q18" i="18"/>
  <c r="P18" i="18"/>
  <c r="O18" i="18"/>
  <c r="I18" i="18"/>
  <c r="H18" i="18"/>
  <c r="G18" i="18"/>
  <c r="AF17" i="18"/>
  <c r="AE17" i="18"/>
  <c r="Z17" i="18"/>
  <c r="X17" i="18"/>
  <c r="W17" i="18"/>
  <c r="R17" i="18"/>
  <c r="P17" i="18"/>
  <c r="O17" i="18"/>
  <c r="J17" i="18"/>
  <c r="H17" i="18"/>
  <c r="G17" i="18"/>
  <c r="B17" i="18"/>
  <c r="AF16" i="18"/>
  <c r="AE16" i="18"/>
  <c r="AD16" i="18"/>
  <c r="AD17" i="18" s="1"/>
  <c r="AC16" i="18"/>
  <c r="AC18" i="18" s="1"/>
  <c r="AB16" i="18"/>
  <c r="AB17" i="18" s="1"/>
  <c r="AA16" i="18"/>
  <c r="AA17" i="18" s="1"/>
  <c r="Z16" i="18"/>
  <c r="Z18" i="18" s="1"/>
  <c r="Y16" i="18"/>
  <c r="Y17" i="18" s="1"/>
  <c r="X16" i="18"/>
  <c r="W16" i="18"/>
  <c r="V16" i="18"/>
  <c r="V17" i="18" s="1"/>
  <c r="U16" i="18"/>
  <c r="U18" i="18" s="1"/>
  <c r="T16" i="18"/>
  <c r="T17" i="18" s="1"/>
  <c r="S16" i="18"/>
  <c r="S17" i="18" s="1"/>
  <c r="R16" i="18"/>
  <c r="R18" i="18" s="1"/>
  <c r="Q16" i="18"/>
  <c r="Q17" i="18" s="1"/>
  <c r="P16" i="18"/>
  <c r="O16" i="18"/>
  <c r="N16" i="18"/>
  <c r="N17" i="18" s="1"/>
  <c r="M16" i="18"/>
  <c r="M18" i="18" s="1"/>
  <c r="L16" i="18"/>
  <c r="L17" i="18" s="1"/>
  <c r="K16" i="18"/>
  <c r="K17" i="18" s="1"/>
  <c r="J16" i="18"/>
  <c r="J18" i="18" s="1"/>
  <c r="I16" i="18"/>
  <c r="I17" i="18" s="1"/>
  <c r="H16" i="18"/>
  <c r="G16" i="18"/>
  <c r="F16" i="18"/>
  <c r="F17" i="18" s="1"/>
  <c r="E16" i="18"/>
  <c r="E18" i="18" s="1"/>
  <c r="D16" i="18"/>
  <c r="D17" i="18" s="1"/>
  <c r="C16" i="18"/>
  <c r="C17" i="18" s="1"/>
  <c r="B16" i="18"/>
  <c r="B18" i="18" s="1"/>
  <c r="AB14" i="18"/>
  <c r="X14" i="18"/>
  <c r="T14" i="18"/>
  <c r="O14" i="18"/>
  <c r="K14" i="18"/>
  <c r="G14" i="18" s="1"/>
  <c r="AA10" i="18"/>
  <c r="Z10" i="18"/>
  <c r="Y10" i="18"/>
  <c r="X10" i="18"/>
  <c r="S10" i="18"/>
  <c r="R10" i="18"/>
  <c r="Q10" i="18"/>
  <c r="P10" i="18"/>
  <c r="K10" i="18"/>
  <c r="J10" i="18"/>
  <c r="I10" i="18"/>
  <c r="H10" i="18"/>
  <c r="C10" i="18"/>
  <c r="B10" i="18"/>
  <c r="AE9" i="18"/>
  <c r="Y9" i="18"/>
  <c r="X9" i="18"/>
  <c r="W9" i="18"/>
  <c r="Q9" i="18"/>
  <c r="P9" i="18"/>
  <c r="O9" i="18"/>
  <c r="I9" i="18"/>
  <c r="H9" i="18"/>
  <c r="G9" i="18"/>
  <c r="AE8" i="18"/>
  <c r="AE10" i="18" s="1"/>
  <c r="AD8" i="18"/>
  <c r="AD10" i="18" s="1"/>
  <c r="AC8" i="18"/>
  <c r="AC9" i="18" s="1"/>
  <c r="AB8" i="18"/>
  <c r="AB9" i="18" s="1"/>
  <c r="AA8" i="18"/>
  <c r="AA9" i="18" s="1"/>
  <c r="Z8" i="18"/>
  <c r="Z9" i="18" s="1"/>
  <c r="Y8" i="18"/>
  <c r="X8" i="18"/>
  <c r="W8" i="18"/>
  <c r="W10" i="18" s="1"/>
  <c r="V8" i="18"/>
  <c r="V10" i="18" s="1"/>
  <c r="U8" i="18"/>
  <c r="U9" i="18" s="1"/>
  <c r="T8" i="18"/>
  <c r="T9" i="18" s="1"/>
  <c r="S8" i="18"/>
  <c r="S9" i="18" s="1"/>
  <c r="R8" i="18"/>
  <c r="R9" i="18" s="1"/>
  <c r="Q8" i="18"/>
  <c r="P8" i="18"/>
  <c r="O8" i="18"/>
  <c r="O10" i="18" s="1"/>
  <c r="N8" i="18"/>
  <c r="N10" i="18" s="1"/>
  <c r="M8" i="18"/>
  <c r="M9" i="18" s="1"/>
  <c r="L8" i="18"/>
  <c r="L9" i="18" s="1"/>
  <c r="K8" i="18"/>
  <c r="K9" i="18" s="1"/>
  <c r="J8" i="18"/>
  <c r="J9" i="18" s="1"/>
  <c r="I8" i="18"/>
  <c r="H8" i="18"/>
  <c r="G8" i="18"/>
  <c r="G10" i="18" s="1"/>
  <c r="F8" i="18"/>
  <c r="F10" i="18" s="1"/>
  <c r="E8" i="18"/>
  <c r="E9" i="18" s="1"/>
  <c r="D8" i="18"/>
  <c r="D9" i="18" s="1"/>
  <c r="C8" i="18"/>
  <c r="C9" i="18" s="1"/>
  <c r="B8" i="18"/>
  <c r="B9" i="18" s="1"/>
  <c r="AB6" i="18"/>
  <c r="Y4" i="18" s="1"/>
  <c r="X6" i="18"/>
  <c r="T6" i="18"/>
  <c r="O6" i="18"/>
  <c r="M4" i="18" s="1"/>
  <c r="AE4" i="18" s="1"/>
  <c r="K6" i="18"/>
  <c r="G6" i="18" s="1"/>
  <c r="I4" i="18"/>
  <c r="Y73" i="18" l="1"/>
  <c r="Y74" i="18"/>
  <c r="F9" i="18"/>
  <c r="N9" i="18"/>
  <c r="V9" i="18"/>
  <c r="AD9" i="18"/>
  <c r="E17" i="18"/>
  <c r="M17" i="18"/>
  <c r="U17" i="18"/>
  <c r="AC17" i="18"/>
  <c r="F18" i="18"/>
  <c r="N18" i="18"/>
  <c r="V18" i="18"/>
  <c r="AD18" i="18"/>
  <c r="C25" i="18"/>
  <c r="K25" i="18"/>
  <c r="S25" i="18"/>
  <c r="AA25" i="18"/>
  <c r="S33" i="18"/>
  <c r="G41" i="18"/>
  <c r="G42" i="18"/>
  <c r="O41" i="18"/>
  <c r="O42" i="18"/>
  <c r="W41" i="18"/>
  <c r="W42" i="18"/>
  <c r="AE41" i="18"/>
  <c r="AE42" i="18"/>
  <c r="Y42" i="18"/>
  <c r="T46" i="18"/>
  <c r="N58" i="18"/>
  <c r="AD58" i="18"/>
  <c r="J82" i="18"/>
  <c r="J83" i="18"/>
  <c r="Z82" i="18"/>
  <c r="Z83" i="18"/>
  <c r="J91" i="18"/>
  <c r="G98" i="18"/>
  <c r="G99" i="18"/>
  <c r="AB98" i="18"/>
  <c r="AB99" i="18"/>
  <c r="I99" i="18"/>
  <c r="T33" i="18"/>
  <c r="AB34" i="18"/>
  <c r="P41" i="18"/>
  <c r="I49" i="18"/>
  <c r="I50" i="18"/>
  <c r="Q49" i="18"/>
  <c r="Q50" i="18"/>
  <c r="Y49" i="18"/>
  <c r="Y50" i="18"/>
  <c r="D57" i="18"/>
  <c r="D58" i="18"/>
  <c r="L57" i="18"/>
  <c r="L58" i="18"/>
  <c r="T57" i="18"/>
  <c r="T58" i="18"/>
  <c r="AB57" i="18"/>
  <c r="AB58" i="18"/>
  <c r="T70" i="18"/>
  <c r="M82" i="18"/>
  <c r="M83" i="18"/>
  <c r="AC82" i="18"/>
  <c r="AC83" i="18"/>
  <c r="AE83" i="18"/>
  <c r="AE98" i="18"/>
  <c r="AE99" i="18"/>
  <c r="O98" i="18"/>
  <c r="O99" i="18"/>
  <c r="D10" i="18"/>
  <c r="L10" i="18"/>
  <c r="T10" i="18"/>
  <c r="AB10" i="18"/>
  <c r="I26" i="18"/>
  <c r="R26" i="18"/>
  <c r="L33" i="18"/>
  <c r="F34" i="18"/>
  <c r="H49" i="18"/>
  <c r="V49" i="18"/>
  <c r="D50" i="18"/>
  <c r="T50" i="18"/>
  <c r="F58" i="18"/>
  <c r="V58" i="18"/>
  <c r="T62" i="18"/>
  <c r="C65" i="18"/>
  <c r="S65" i="18"/>
  <c r="B82" i="18"/>
  <c r="B83" i="18"/>
  <c r="R82" i="18"/>
  <c r="R83" i="18"/>
  <c r="U4" i="18"/>
  <c r="E10" i="18"/>
  <c r="M10" i="18"/>
  <c r="U10" i="18"/>
  <c r="AC10" i="18"/>
  <c r="C18" i="18"/>
  <c r="K18" i="18"/>
  <c r="S18" i="18"/>
  <c r="AA18" i="18"/>
  <c r="B26" i="18"/>
  <c r="J26" i="18"/>
  <c r="AA33" i="18"/>
  <c r="H41" i="18"/>
  <c r="X41" i="18"/>
  <c r="T54" i="18"/>
  <c r="Q4" i="18" s="1"/>
  <c r="I65" i="18"/>
  <c r="I66" i="18"/>
  <c r="Q65" i="18"/>
  <c r="Q66" i="18"/>
  <c r="Y65" i="18"/>
  <c r="Y66" i="18"/>
  <c r="E82" i="18"/>
  <c r="E83" i="18"/>
  <c r="U82" i="18"/>
  <c r="U83" i="18"/>
  <c r="B91" i="18"/>
  <c r="W91" i="18"/>
  <c r="T98" i="18"/>
  <c r="T99" i="18"/>
  <c r="N65" i="18"/>
  <c r="N66" i="18"/>
  <c r="AD65" i="18"/>
  <c r="AD66" i="18"/>
  <c r="I73" i="18"/>
  <c r="I74" i="18"/>
  <c r="L98" i="18"/>
  <c r="L99" i="18"/>
  <c r="Q42" i="18"/>
  <c r="D18" i="18"/>
  <c r="L18" i="18"/>
  <c r="T18" i="18"/>
  <c r="AB18" i="18"/>
  <c r="Q25" i="18"/>
  <c r="Y25" i="18"/>
  <c r="C33" i="18"/>
  <c r="V34" i="18"/>
  <c r="I42" i="18"/>
  <c r="X49" i="18"/>
  <c r="I57" i="18"/>
  <c r="I58" i="18"/>
  <c r="Q57" i="18"/>
  <c r="Q58" i="18"/>
  <c r="Y57" i="18"/>
  <c r="Y58" i="18"/>
  <c r="AD98" i="18"/>
  <c r="AD99" i="18"/>
  <c r="W83" i="18"/>
  <c r="D91" i="18"/>
  <c r="Z91" i="18"/>
  <c r="W98" i="18"/>
  <c r="W99" i="18"/>
  <c r="F65" i="18"/>
  <c r="F66" i="18"/>
  <c r="V65" i="18"/>
  <c r="V66" i="18"/>
  <c r="Q73" i="18"/>
  <c r="Q74" i="18"/>
  <c r="Z26" i="18"/>
  <c r="AD34" i="18"/>
  <c r="O83" i="18"/>
  <c r="B33" i="18"/>
  <c r="B34" i="18"/>
  <c r="J33" i="18"/>
  <c r="J34" i="18"/>
  <c r="R33" i="18"/>
  <c r="R34" i="18"/>
  <c r="Z33" i="18"/>
  <c r="Z34" i="18"/>
  <c r="G70" i="18"/>
  <c r="E4" i="18" s="1"/>
  <c r="F73" i="18"/>
  <c r="F74" i="18"/>
  <c r="N73" i="18"/>
  <c r="N74" i="18"/>
  <c r="V73" i="18"/>
  <c r="V74" i="18"/>
  <c r="AD73" i="18"/>
  <c r="AD74" i="18"/>
  <c r="G91" i="18"/>
  <c r="AB91" i="18"/>
  <c r="D98" i="18"/>
  <c r="D99" i="18"/>
  <c r="D65" i="18"/>
  <c r="L65" i="18"/>
  <c r="T65" i="18"/>
  <c r="AB65" i="18"/>
  <c r="F81" i="18"/>
  <c r="N81" i="18"/>
  <c r="V81" i="18"/>
  <c r="AD81" i="18"/>
  <c r="C89" i="18"/>
  <c r="K89" i="18"/>
  <c r="S89" i="18"/>
  <c r="AA89" i="18"/>
  <c r="H97" i="18"/>
  <c r="P97" i="18"/>
  <c r="X97" i="18"/>
  <c r="AF97" i="18"/>
  <c r="H81" i="18"/>
  <c r="P81" i="18"/>
  <c r="X81" i="18"/>
  <c r="AF81" i="18"/>
  <c r="E89" i="18"/>
  <c r="M89" i="18"/>
  <c r="U89" i="18"/>
  <c r="AC89" i="18"/>
  <c r="B97" i="18"/>
  <c r="J97" i="18"/>
  <c r="R97" i="18"/>
  <c r="Z97" i="18"/>
  <c r="F89" i="18"/>
  <c r="N89" i="18"/>
  <c r="V89" i="18"/>
  <c r="C97" i="18"/>
  <c r="K97" i="18"/>
  <c r="S97" i="18"/>
  <c r="AA97" i="18"/>
  <c r="C81" i="18"/>
  <c r="K81" i="18"/>
  <c r="S81" i="18"/>
  <c r="AA81" i="18"/>
  <c r="H89" i="18"/>
  <c r="P89" i="18"/>
  <c r="X89" i="18"/>
  <c r="E97" i="18"/>
  <c r="M97" i="18"/>
  <c r="U97" i="18"/>
  <c r="AC97" i="18"/>
  <c r="D81" i="18"/>
  <c r="L81" i="18"/>
  <c r="T81" i="18"/>
  <c r="AB81" i="18"/>
  <c r="I89" i="18"/>
  <c r="Q89" i="18"/>
  <c r="Y89" i="18"/>
  <c r="F97" i="18"/>
  <c r="N97" i="18"/>
  <c r="V97" i="18"/>
  <c r="M99" i="18" l="1"/>
  <c r="M98" i="18"/>
  <c r="Z99" i="18"/>
  <c r="Z98" i="18"/>
  <c r="I91" i="18"/>
  <c r="I90" i="18"/>
  <c r="AA98" i="18"/>
  <c r="AA99" i="18"/>
  <c r="X83" i="18"/>
  <c r="X82" i="18"/>
  <c r="AB82" i="18"/>
  <c r="AB83" i="18"/>
  <c r="X91" i="18"/>
  <c r="X90" i="18"/>
  <c r="S98" i="18"/>
  <c r="S99" i="18"/>
  <c r="J99" i="18"/>
  <c r="J98" i="18"/>
  <c r="P83" i="18"/>
  <c r="P82" i="18"/>
  <c r="K91" i="18"/>
  <c r="K90" i="18"/>
  <c r="C83" i="18"/>
  <c r="C82" i="18"/>
  <c r="AF83" i="18"/>
  <c r="AF82" i="18"/>
  <c r="E99" i="18"/>
  <c r="E98" i="18"/>
  <c r="R99" i="18"/>
  <c r="R98" i="18"/>
  <c r="S91" i="18"/>
  <c r="S90" i="18"/>
  <c r="T82" i="18"/>
  <c r="T83" i="18"/>
  <c r="P91" i="18"/>
  <c r="P90" i="18"/>
  <c r="K98" i="18"/>
  <c r="K99" i="18"/>
  <c r="B99" i="18"/>
  <c r="B98" i="18"/>
  <c r="H83" i="18"/>
  <c r="H82" i="18"/>
  <c r="C91" i="18"/>
  <c r="C90" i="18"/>
  <c r="V98" i="18"/>
  <c r="V99" i="18"/>
  <c r="H91" i="18"/>
  <c r="H90" i="18"/>
  <c r="AC90" i="18"/>
  <c r="AC91" i="18"/>
  <c r="AD83" i="18"/>
  <c r="AD82" i="18"/>
  <c r="N98" i="18"/>
  <c r="N99" i="18"/>
  <c r="AA83" i="18"/>
  <c r="AA82" i="18"/>
  <c r="U90" i="18"/>
  <c r="U91" i="18"/>
  <c r="V83" i="18"/>
  <c r="V82" i="18"/>
  <c r="F98" i="18"/>
  <c r="F99" i="18"/>
  <c r="AC99" i="18"/>
  <c r="AC98" i="18"/>
  <c r="S83" i="18"/>
  <c r="S82" i="18"/>
  <c r="N91" i="18"/>
  <c r="N90" i="18"/>
  <c r="M90" i="18"/>
  <c r="M91" i="18"/>
  <c r="P99" i="18"/>
  <c r="P98" i="18"/>
  <c r="N83" i="18"/>
  <c r="N82" i="18"/>
  <c r="L82" i="18"/>
  <c r="L83" i="18"/>
  <c r="C98" i="18"/>
  <c r="C99" i="18"/>
  <c r="AF99" i="18"/>
  <c r="AF98" i="18"/>
  <c r="D82" i="18"/>
  <c r="D83" i="18"/>
  <c r="V91" i="18"/>
  <c r="V90" i="18"/>
  <c r="X99" i="18"/>
  <c r="X98" i="18"/>
  <c r="Y91" i="18"/>
  <c r="Y90" i="18"/>
  <c r="U99" i="18"/>
  <c r="U98" i="18"/>
  <c r="K83" i="18"/>
  <c r="K82" i="18"/>
  <c r="F91" i="18"/>
  <c r="F90" i="18"/>
  <c r="E90" i="18"/>
  <c r="E91" i="18"/>
  <c r="H99" i="18"/>
  <c r="H98" i="18"/>
  <c r="F83" i="18"/>
  <c r="F82" i="18"/>
  <c r="AA91" i="18"/>
  <c r="AA90" i="18"/>
  <c r="Q91" i="18"/>
  <c r="Q90" i="18"/>
  <c r="O97" i="13" l="1"/>
  <c r="O99" i="13" s="1"/>
  <c r="AB95" i="13"/>
  <c r="X95" i="13"/>
  <c r="T95" i="13" s="1"/>
  <c r="O95" i="13"/>
  <c r="K95" i="13"/>
  <c r="AD91" i="13"/>
  <c r="Y89" i="13"/>
  <c r="Y90" i="13" s="1"/>
  <c r="I89" i="13"/>
  <c r="I90" i="13" s="1"/>
  <c r="B89" i="13"/>
  <c r="B90" i="13" s="1"/>
  <c r="AB87" i="13"/>
  <c r="X87" i="13"/>
  <c r="O87" i="13"/>
  <c r="G87" i="13" s="1"/>
  <c r="K87" i="13"/>
  <c r="V81" i="13"/>
  <c r="V83" i="13" s="1"/>
  <c r="T81" i="13"/>
  <c r="D81" i="13"/>
  <c r="AB79" i="13"/>
  <c r="T79" i="13" s="1"/>
  <c r="X79" i="13"/>
  <c r="O79" i="13"/>
  <c r="K79" i="13"/>
  <c r="G79" i="13"/>
  <c r="A78" i="13"/>
  <c r="AC97" i="13" s="1"/>
  <c r="AD74" i="13"/>
  <c r="V74" i="13"/>
  <c r="T74" i="13"/>
  <c r="K74" i="13"/>
  <c r="F74" i="13"/>
  <c r="C74" i="13"/>
  <c r="AA73" i="13"/>
  <c r="V73" i="13"/>
  <c r="Q73" i="13"/>
  <c r="F73" i="13"/>
  <c r="C73" i="13"/>
  <c r="AF72" i="13"/>
  <c r="AE72" i="13"/>
  <c r="AE73" i="13" s="1"/>
  <c r="AD72" i="13"/>
  <c r="AD73" i="13" s="1"/>
  <c r="AC72" i="13"/>
  <c r="AC73" i="13" s="1"/>
  <c r="AB72" i="13"/>
  <c r="AB73" i="13" s="1"/>
  <c r="AA72" i="13"/>
  <c r="AA74" i="13" s="1"/>
  <c r="Z72" i="13"/>
  <c r="Z73" i="13" s="1"/>
  <c r="Y72" i="13"/>
  <c r="Y74" i="13" s="1"/>
  <c r="X72" i="13"/>
  <c r="W72" i="13"/>
  <c r="W73" i="13" s="1"/>
  <c r="V72" i="13"/>
  <c r="U72" i="13"/>
  <c r="U73" i="13" s="1"/>
  <c r="T72" i="13"/>
  <c r="T73" i="13" s="1"/>
  <c r="S72" i="13"/>
  <c r="S74" i="13" s="1"/>
  <c r="R72" i="13"/>
  <c r="R74" i="13" s="1"/>
  <c r="Q72" i="13"/>
  <c r="Q74" i="13" s="1"/>
  <c r="P72" i="13"/>
  <c r="O72" i="13"/>
  <c r="O73" i="13" s="1"/>
  <c r="N72" i="13"/>
  <c r="N74" i="13" s="1"/>
  <c r="M72" i="13"/>
  <c r="M73" i="13" s="1"/>
  <c r="L72" i="13"/>
  <c r="L73" i="13" s="1"/>
  <c r="K72" i="13"/>
  <c r="K73" i="13" s="1"/>
  <c r="J72" i="13"/>
  <c r="J74" i="13" s="1"/>
  <c r="I72" i="13"/>
  <c r="I74" i="13" s="1"/>
  <c r="H72" i="13"/>
  <c r="G72" i="13"/>
  <c r="G73" i="13" s="1"/>
  <c r="F72" i="13"/>
  <c r="E72" i="13"/>
  <c r="E73" i="13" s="1"/>
  <c r="D72" i="13"/>
  <c r="D73" i="13" s="1"/>
  <c r="C72" i="13"/>
  <c r="B72" i="13"/>
  <c r="B73" i="13" s="1"/>
  <c r="AB70" i="13"/>
  <c r="X70" i="13"/>
  <c r="O70" i="13"/>
  <c r="K70" i="13"/>
  <c r="AC66" i="13"/>
  <c r="V66" i="13"/>
  <c r="U66" i="13"/>
  <c r="N66" i="13"/>
  <c r="M66" i="13"/>
  <c r="F66" i="13"/>
  <c r="AD65" i="13"/>
  <c r="AA65" i="13"/>
  <c r="V65" i="13"/>
  <c r="S65" i="13"/>
  <c r="L65" i="13"/>
  <c r="D65" i="13"/>
  <c r="C65" i="13"/>
  <c r="AE64" i="13"/>
  <c r="AE66" i="13" s="1"/>
  <c r="AD64" i="13"/>
  <c r="AD66" i="13" s="1"/>
  <c r="AC64" i="13"/>
  <c r="AC65" i="13" s="1"/>
  <c r="AB64" i="13"/>
  <c r="AB66" i="13" s="1"/>
  <c r="AA64" i="13"/>
  <c r="AA66" i="13" s="1"/>
  <c r="Z64" i="13"/>
  <c r="Z66" i="13" s="1"/>
  <c r="Y64" i="13"/>
  <c r="X64" i="13"/>
  <c r="W64" i="13"/>
  <c r="W66" i="13" s="1"/>
  <c r="V64" i="13"/>
  <c r="U64" i="13"/>
  <c r="U65" i="13" s="1"/>
  <c r="T64" i="13"/>
  <c r="T65" i="13" s="1"/>
  <c r="S64" i="13"/>
  <c r="S66" i="13" s="1"/>
  <c r="R64" i="13"/>
  <c r="R66" i="13" s="1"/>
  <c r="Q64" i="13"/>
  <c r="P64" i="13"/>
  <c r="O64" i="13"/>
  <c r="O66" i="13" s="1"/>
  <c r="N64" i="13"/>
  <c r="N65" i="13" s="1"/>
  <c r="M64" i="13"/>
  <c r="M65" i="13" s="1"/>
  <c r="L64" i="13"/>
  <c r="L66" i="13" s="1"/>
  <c r="K64" i="13"/>
  <c r="K66" i="13" s="1"/>
  <c r="J64" i="13"/>
  <c r="J66" i="13" s="1"/>
  <c r="I64" i="13"/>
  <c r="H64" i="13"/>
  <c r="G64" i="13"/>
  <c r="G66" i="13" s="1"/>
  <c r="F64" i="13"/>
  <c r="F65" i="13" s="1"/>
  <c r="E64" i="13"/>
  <c r="E65" i="13" s="1"/>
  <c r="D64" i="13"/>
  <c r="D66" i="13" s="1"/>
  <c r="C64" i="13"/>
  <c r="C66" i="13" s="1"/>
  <c r="B64" i="13"/>
  <c r="B66" i="13" s="1"/>
  <c r="AB62" i="13"/>
  <c r="X62" i="13"/>
  <c r="O62" i="13"/>
  <c r="K62" i="13"/>
  <c r="AD58" i="13"/>
  <c r="W58" i="13"/>
  <c r="V58" i="13"/>
  <c r="O58" i="13"/>
  <c r="AE57" i="13"/>
  <c r="Y57" i="13"/>
  <c r="Q57" i="13"/>
  <c r="N57" i="13"/>
  <c r="G57" i="13"/>
  <c r="AF56" i="13"/>
  <c r="AE56" i="13"/>
  <c r="AE58" i="13" s="1"/>
  <c r="AD56" i="13"/>
  <c r="AD57" i="13" s="1"/>
  <c r="AC56" i="13"/>
  <c r="AC58" i="13" s="1"/>
  <c r="AB56" i="13"/>
  <c r="AB58" i="13" s="1"/>
  <c r="AA56" i="13"/>
  <c r="Z56" i="13"/>
  <c r="Z57" i="13" s="1"/>
  <c r="Y56" i="13"/>
  <c r="Y58" i="13" s="1"/>
  <c r="X56" i="13"/>
  <c r="W56" i="13"/>
  <c r="W57" i="13" s="1"/>
  <c r="V56" i="13"/>
  <c r="V57" i="13" s="1"/>
  <c r="U56" i="13"/>
  <c r="U57" i="13" s="1"/>
  <c r="T56" i="13"/>
  <c r="T58" i="13" s="1"/>
  <c r="S56" i="13"/>
  <c r="R56" i="13"/>
  <c r="R57" i="13" s="1"/>
  <c r="Q56" i="13"/>
  <c r="Q58" i="13" s="1"/>
  <c r="P56" i="13"/>
  <c r="O56" i="13"/>
  <c r="O57" i="13" s="1"/>
  <c r="N56" i="13"/>
  <c r="N58" i="13" s="1"/>
  <c r="M56" i="13"/>
  <c r="M58" i="13" s="1"/>
  <c r="L56" i="13"/>
  <c r="L58" i="13" s="1"/>
  <c r="K56" i="13"/>
  <c r="J56" i="13"/>
  <c r="J57" i="13" s="1"/>
  <c r="I56" i="13"/>
  <c r="I58" i="13" s="1"/>
  <c r="H56" i="13"/>
  <c r="G56" i="13"/>
  <c r="G58" i="13" s="1"/>
  <c r="F56" i="13"/>
  <c r="F58" i="13" s="1"/>
  <c r="E56" i="13"/>
  <c r="E57" i="13" s="1"/>
  <c r="D56" i="13"/>
  <c r="D58" i="13" s="1"/>
  <c r="C56" i="13"/>
  <c r="B56" i="13"/>
  <c r="B57" i="13" s="1"/>
  <c r="AB54" i="13"/>
  <c r="X54" i="13"/>
  <c r="O54" i="13"/>
  <c r="K54" i="13"/>
  <c r="G54" i="13"/>
  <c r="Y50" i="13"/>
  <c r="I50" i="13"/>
  <c r="Z49" i="13"/>
  <c r="X49" i="13"/>
  <c r="R49" i="13"/>
  <c r="B49" i="13"/>
  <c r="AE48" i="13"/>
  <c r="AE49" i="13" s="1"/>
  <c r="AD48" i="13"/>
  <c r="AD50" i="13" s="1"/>
  <c r="AC48" i="13"/>
  <c r="AC50" i="13" s="1"/>
  <c r="AB48" i="13"/>
  <c r="AB49" i="13" s="1"/>
  <c r="AA48" i="13"/>
  <c r="Z48" i="13"/>
  <c r="Z50" i="13" s="1"/>
  <c r="Y48" i="13"/>
  <c r="Y49" i="13" s="1"/>
  <c r="X48" i="13"/>
  <c r="X50" i="13" s="1"/>
  <c r="W48" i="13"/>
  <c r="W49" i="13" s="1"/>
  <c r="V48" i="13"/>
  <c r="V50" i="13" s="1"/>
  <c r="U48" i="13"/>
  <c r="U50" i="13" s="1"/>
  <c r="T48" i="13"/>
  <c r="T49" i="13" s="1"/>
  <c r="S48" i="13"/>
  <c r="R48" i="13"/>
  <c r="R50" i="13" s="1"/>
  <c r="Q48" i="13"/>
  <c r="Q49" i="13" s="1"/>
  <c r="P48" i="13"/>
  <c r="P49" i="13" s="1"/>
  <c r="O48" i="13"/>
  <c r="O50" i="13" s="1"/>
  <c r="N48" i="13"/>
  <c r="N50" i="13" s="1"/>
  <c r="M48" i="13"/>
  <c r="M50" i="13" s="1"/>
  <c r="L48" i="13"/>
  <c r="L49" i="13" s="1"/>
  <c r="K48" i="13"/>
  <c r="J48" i="13"/>
  <c r="J50" i="13" s="1"/>
  <c r="I48" i="13"/>
  <c r="I49" i="13" s="1"/>
  <c r="H48" i="13"/>
  <c r="H50" i="13" s="1"/>
  <c r="G48" i="13"/>
  <c r="G49" i="13" s="1"/>
  <c r="F48" i="13"/>
  <c r="F50" i="13" s="1"/>
  <c r="E48" i="13"/>
  <c r="E50" i="13" s="1"/>
  <c r="D48" i="13"/>
  <c r="D49" i="13" s="1"/>
  <c r="C48" i="13"/>
  <c r="B48" i="13"/>
  <c r="B50" i="13" s="1"/>
  <c r="AB46" i="13"/>
  <c r="X46" i="13"/>
  <c r="T46" i="13" s="1"/>
  <c r="O46" i="13"/>
  <c r="K46" i="13"/>
  <c r="G46" i="13"/>
  <c r="AC42" i="13"/>
  <c r="U42" i="13"/>
  <c r="M42" i="13"/>
  <c r="J42" i="13"/>
  <c r="E42" i="13"/>
  <c r="AB41" i="13"/>
  <c r="Y41" i="13"/>
  <c r="D41" i="13"/>
  <c r="B41" i="13"/>
  <c r="AF40" i="13"/>
  <c r="AF42" i="13" s="1"/>
  <c r="AE40" i="13"/>
  <c r="AE42" i="13" s="1"/>
  <c r="AD40" i="13"/>
  <c r="AC40" i="13"/>
  <c r="AC41" i="13" s="1"/>
  <c r="AB40" i="13"/>
  <c r="AB42" i="13" s="1"/>
  <c r="AA40" i="13"/>
  <c r="AA41" i="13" s="1"/>
  <c r="Z40" i="13"/>
  <c r="Z41" i="13" s="1"/>
  <c r="Y40" i="13"/>
  <c r="Y42" i="13" s="1"/>
  <c r="X40" i="13"/>
  <c r="X41" i="13" s="1"/>
  <c r="W40" i="13"/>
  <c r="W42" i="13" s="1"/>
  <c r="V40" i="13"/>
  <c r="U40" i="13"/>
  <c r="U41" i="13" s="1"/>
  <c r="T40" i="13"/>
  <c r="T42" i="13" s="1"/>
  <c r="S40" i="13"/>
  <c r="S41" i="13" s="1"/>
  <c r="R40" i="13"/>
  <c r="R42" i="13" s="1"/>
  <c r="Q40" i="13"/>
  <c r="Q42" i="13" s="1"/>
  <c r="P40" i="13"/>
  <c r="P42" i="13" s="1"/>
  <c r="O40" i="13"/>
  <c r="O42" i="13" s="1"/>
  <c r="N40" i="13"/>
  <c r="M40" i="13"/>
  <c r="M41" i="13" s="1"/>
  <c r="L40" i="13"/>
  <c r="L42" i="13" s="1"/>
  <c r="K40" i="13"/>
  <c r="K41" i="13" s="1"/>
  <c r="J40" i="13"/>
  <c r="J41" i="13" s="1"/>
  <c r="I40" i="13"/>
  <c r="I41" i="13" s="1"/>
  <c r="H40" i="13"/>
  <c r="H41" i="13" s="1"/>
  <c r="G40" i="13"/>
  <c r="G42" i="13" s="1"/>
  <c r="F40" i="13"/>
  <c r="E40" i="13"/>
  <c r="E41" i="13" s="1"/>
  <c r="D40" i="13"/>
  <c r="D42" i="13" s="1"/>
  <c r="C40" i="13"/>
  <c r="C41" i="13" s="1"/>
  <c r="B40" i="13"/>
  <c r="B42" i="13" s="1"/>
  <c r="AB38" i="13"/>
  <c r="X38" i="13"/>
  <c r="T38" i="13"/>
  <c r="O38" i="13"/>
  <c r="K38" i="13"/>
  <c r="AC34" i="13"/>
  <c r="V34" i="13"/>
  <c r="U34" i="13"/>
  <c r="N34" i="13"/>
  <c r="E34" i="13"/>
  <c r="AE33" i="13"/>
  <c r="AC33" i="13"/>
  <c r="W33" i="13"/>
  <c r="M33" i="13"/>
  <c r="G33" i="13"/>
  <c r="E33" i="13"/>
  <c r="C33" i="13"/>
  <c r="AF32" i="13"/>
  <c r="AF33" i="13" s="1"/>
  <c r="AE32" i="13"/>
  <c r="AE34" i="13" s="1"/>
  <c r="AD32" i="13"/>
  <c r="AD33" i="13" s="1"/>
  <c r="AC32" i="13"/>
  <c r="AB32" i="13"/>
  <c r="AB34" i="13" s="1"/>
  <c r="AA32" i="13"/>
  <c r="AA34" i="13" s="1"/>
  <c r="Z32" i="13"/>
  <c r="Z33" i="13" s="1"/>
  <c r="Y32" i="13"/>
  <c r="Y34" i="13" s="1"/>
  <c r="X32" i="13"/>
  <c r="X33" i="13" s="1"/>
  <c r="W32" i="13"/>
  <c r="W34" i="13" s="1"/>
  <c r="V32" i="13"/>
  <c r="V33" i="13" s="1"/>
  <c r="U32" i="13"/>
  <c r="U33" i="13" s="1"/>
  <c r="T32" i="13"/>
  <c r="T33" i="13" s="1"/>
  <c r="S32" i="13"/>
  <c r="S33" i="13" s="1"/>
  <c r="R32" i="13"/>
  <c r="R34" i="13" s="1"/>
  <c r="Q32" i="13"/>
  <c r="Q34" i="13" s="1"/>
  <c r="P32" i="13"/>
  <c r="P33" i="13" s="1"/>
  <c r="O32" i="13"/>
  <c r="O34" i="13" s="1"/>
  <c r="N32" i="13"/>
  <c r="N33" i="13" s="1"/>
  <c r="M32" i="13"/>
  <c r="M34" i="13" s="1"/>
  <c r="L32" i="13"/>
  <c r="L34" i="13" s="1"/>
  <c r="K32" i="13"/>
  <c r="K33" i="13" s="1"/>
  <c r="J32" i="13"/>
  <c r="J33" i="13" s="1"/>
  <c r="I32" i="13"/>
  <c r="I34" i="13" s="1"/>
  <c r="H32" i="13"/>
  <c r="H33" i="13" s="1"/>
  <c r="G32" i="13"/>
  <c r="G34" i="13" s="1"/>
  <c r="F32" i="13"/>
  <c r="F33" i="13" s="1"/>
  <c r="E32" i="13"/>
  <c r="D32" i="13"/>
  <c r="D34" i="13" s="1"/>
  <c r="C32" i="13"/>
  <c r="C34" i="13" s="1"/>
  <c r="B32" i="13"/>
  <c r="B33" i="13" s="1"/>
  <c r="AB30" i="13"/>
  <c r="X30" i="13"/>
  <c r="O30" i="13"/>
  <c r="K30" i="13"/>
  <c r="G30" i="13" s="1"/>
  <c r="AD26" i="13"/>
  <c r="X26" i="13"/>
  <c r="N26" i="13"/>
  <c r="AD25" i="13"/>
  <c r="Y25" i="13"/>
  <c r="V25" i="13"/>
  <c r="P25" i="13"/>
  <c r="N25" i="13"/>
  <c r="AE24" i="13"/>
  <c r="AE25" i="13" s="1"/>
  <c r="AD24" i="13"/>
  <c r="AC24" i="13"/>
  <c r="AC26" i="13" s="1"/>
  <c r="AB24" i="13"/>
  <c r="AB26" i="13" s="1"/>
  <c r="AA24" i="13"/>
  <c r="AA26" i="13" s="1"/>
  <c r="Z24" i="13"/>
  <c r="Z26" i="13" s="1"/>
  <c r="Y24" i="13"/>
  <c r="Y26" i="13" s="1"/>
  <c r="X24" i="13"/>
  <c r="X25" i="13" s="1"/>
  <c r="W24" i="13"/>
  <c r="W25" i="13" s="1"/>
  <c r="V24" i="13"/>
  <c r="V26" i="13" s="1"/>
  <c r="U24" i="13"/>
  <c r="U25" i="13" s="1"/>
  <c r="T24" i="13"/>
  <c r="T26" i="13" s="1"/>
  <c r="S24" i="13"/>
  <c r="S26" i="13" s="1"/>
  <c r="R24" i="13"/>
  <c r="R26" i="13" s="1"/>
  <c r="Q24" i="13"/>
  <c r="Q26" i="13" s="1"/>
  <c r="P24" i="13"/>
  <c r="P26" i="13" s="1"/>
  <c r="O24" i="13"/>
  <c r="O25" i="13" s="1"/>
  <c r="N24" i="13"/>
  <c r="M24" i="13"/>
  <c r="M26" i="13" s="1"/>
  <c r="L24" i="13"/>
  <c r="L25" i="13" s="1"/>
  <c r="K24" i="13"/>
  <c r="K26" i="13" s="1"/>
  <c r="J24" i="13"/>
  <c r="J26" i="13" s="1"/>
  <c r="I24" i="13"/>
  <c r="I26" i="13" s="1"/>
  <c r="H24" i="13"/>
  <c r="H26" i="13" s="1"/>
  <c r="G24" i="13"/>
  <c r="G25" i="13" s="1"/>
  <c r="F24" i="13"/>
  <c r="F26" i="13" s="1"/>
  <c r="E24" i="13"/>
  <c r="E25" i="13" s="1"/>
  <c r="D24" i="13"/>
  <c r="D25" i="13" s="1"/>
  <c r="C24" i="13"/>
  <c r="C26" i="13" s="1"/>
  <c r="B24" i="13"/>
  <c r="B26" i="13" s="1"/>
  <c r="AB22" i="13"/>
  <c r="X22" i="13"/>
  <c r="T22" i="13" s="1"/>
  <c r="O22" i="13"/>
  <c r="K22" i="13"/>
  <c r="G22" i="13"/>
  <c r="AD18" i="13"/>
  <c r="W18" i="13"/>
  <c r="V18" i="13"/>
  <c r="G18" i="13"/>
  <c r="F18" i="13"/>
  <c r="AE17" i="13"/>
  <c r="AD17" i="13"/>
  <c r="AB17" i="13"/>
  <c r="V17" i="13"/>
  <c r="U17" i="13"/>
  <c r="O17" i="13"/>
  <c r="N17" i="13"/>
  <c r="L17" i="13"/>
  <c r="F17" i="13"/>
  <c r="E17" i="13"/>
  <c r="AF16" i="13"/>
  <c r="AF17" i="13" s="1"/>
  <c r="AE16" i="13"/>
  <c r="AE18" i="13" s="1"/>
  <c r="AD16" i="13"/>
  <c r="AC16" i="13"/>
  <c r="AC18" i="13" s="1"/>
  <c r="AB16" i="13"/>
  <c r="AB18" i="13" s="1"/>
  <c r="AA16" i="13"/>
  <c r="AA17" i="13" s="1"/>
  <c r="Z16" i="13"/>
  <c r="Z18" i="13" s="1"/>
  <c r="Y16" i="13"/>
  <c r="Y17" i="13" s="1"/>
  <c r="X16" i="13"/>
  <c r="X17" i="13" s="1"/>
  <c r="W16" i="13"/>
  <c r="W17" i="13" s="1"/>
  <c r="V16" i="13"/>
  <c r="U16" i="13"/>
  <c r="U18" i="13" s="1"/>
  <c r="T16" i="13"/>
  <c r="T18" i="13" s="1"/>
  <c r="S16" i="13"/>
  <c r="S17" i="13" s="1"/>
  <c r="R16" i="13"/>
  <c r="R18" i="13" s="1"/>
  <c r="Q16" i="13"/>
  <c r="Q17" i="13" s="1"/>
  <c r="P16" i="13"/>
  <c r="P17" i="13" s="1"/>
  <c r="O16" i="13"/>
  <c r="O18" i="13" s="1"/>
  <c r="N16" i="13"/>
  <c r="N18" i="13" s="1"/>
  <c r="M16" i="13"/>
  <c r="M17" i="13" s="1"/>
  <c r="L16" i="13"/>
  <c r="L18" i="13" s="1"/>
  <c r="K16" i="13"/>
  <c r="K17" i="13" s="1"/>
  <c r="J16" i="13"/>
  <c r="J18" i="13" s="1"/>
  <c r="I16" i="13"/>
  <c r="I17" i="13" s="1"/>
  <c r="H16" i="13"/>
  <c r="H17" i="13" s="1"/>
  <c r="G16" i="13"/>
  <c r="G17" i="13" s="1"/>
  <c r="F16" i="13"/>
  <c r="E16" i="13"/>
  <c r="E18" i="13" s="1"/>
  <c r="D16" i="13"/>
  <c r="D18" i="13" s="1"/>
  <c r="C16" i="13"/>
  <c r="C17" i="13" s="1"/>
  <c r="B16" i="13"/>
  <c r="B17" i="13" s="1"/>
  <c r="AB14" i="13"/>
  <c r="X14" i="13"/>
  <c r="T14" i="13" s="1"/>
  <c r="O14" i="13"/>
  <c r="K14" i="13"/>
  <c r="G14" i="13"/>
  <c r="AE10" i="13"/>
  <c r="AD10" i="13"/>
  <c r="AC10" i="13"/>
  <c r="W10" i="13"/>
  <c r="P10" i="13"/>
  <c r="O10" i="13"/>
  <c r="N10" i="13"/>
  <c r="M10" i="13"/>
  <c r="G10" i="13"/>
  <c r="AE9" i="13"/>
  <c r="AC9" i="13"/>
  <c r="X9" i="13"/>
  <c r="V9" i="13"/>
  <c r="O9" i="13"/>
  <c r="M9" i="13"/>
  <c r="H9" i="13"/>
  <c r="F9" i="13"/>
  <c r="AE8" i="13"/>
  <c r="AD8" i="13"/>
  <c r="AD9" i="13" s="1"/>
  <c r="AC8" i="13"/>
  <c r="AB8" i="13"/>
  <c r="AB9" i="13" s="1"/>
  <c r="AA8" i="13"/>
  <c r="AA9" i="13" s="1"/>
  <c r="Z8" i="13"/>
  <c r="Z9" i="13" s="1"/>
  <c r="Y8" i="13"/>
  <c r="Y10" i="13" s="1"/>
  <c r="X8" i="13"/>
  <c r="X10" i="13" s="1"/>
  <c r="W8" i="13"/>
  <c r="W9" i="13" s="1"/>
  <c r="V8" i="13"/>
  <c r="V10" i="13" s="1"/>
  <c r="U8" i="13"/>
  <c r="U9" i="13" s="1"/>
  <c r="T8" i="13"/>
  <c r="T9" i="13" s="1"/>
  <c r="S8" i="13"/>
  <c r="S9" i="13" s="1"/>
  <c r="R8" i="13"/>
  <c r="R9" i="13" s="1"/>
  <c r="Q8" i="13"/>
  <c r="Q9" i="13" s="1"/>
  <c r="P8" i="13"/>
  <c r="P9" i="13" s="1"/>
  <c r="O8" i="13"/>
  <c r="N8" i="13"/>
  <c r="N9" i="13" s="1"/>
  <c r="M8" i="13"/>
  <c r="L8" i="13"/>
  <c r="L9" i="13" s="1"/>
  <c r="K8" i="13"/>
  <c r="K9" i="13" s="1"/>
  <c r="J8" i="13"/>
  <c r="J9" i="13" s="1"/>
  <c r="I8" i="13"/>
  <c r="I10" i="13" s="1"/>
  <c r="H8" i="13"/>
  <c r="H10" i="13" s="1"/>
  <c r="G8" i="13"/>
  <c r="G9" i="13" s="1"/>
  <c r="F8" i="13"/>
  <c r="F10" i="13" s="1"/>
  <c r="E8" i="13"/>
  <c r="E9" i="13" s="1"/>
  <c r="D8" i="13"/>
  <c r="D9" i="13" s="1"/>
  <c r="C8" i="13"/>
  <c r="C9" i="13" s="1"/>
  <c r="B8" i="13"/>
  <c r="B9" i="13" s="1"/>
  <c r="AB95" i="16"/>
  <c r="X95" i="16"/>
  <c r="O95" i="16"/>
  <c r="K95" i="16"/>
  <c r="G95" i="16" s="1"/>
  <c r="AD91" i="16"/>
  <c r="R90" i="16"/>
  <c r="V89" i="16"/>
  <c r="V91" i="16" s="1"/>
  <c r="R89" i="16"/>
  <c r="R91" i="16" s="1"/>
  <c r="J89" i="16"/>
  <c r="J90" i="16" s="1"/>
  <c r="F89" i="16"/>
  <c r="F90" i="16" s="1"/>
  <c r="AB87" i="16"/>
  <c r="X87" i="16"/>
  <c r="T87" i="16" s="1"/>
  <c r="O87" i="16"/>
  <c r="K87" i="16"/>
  <c r="AF81" i="16"/>
  <c r="AF82" i="16" s="1"/>
  <c r="AB81" i="16"/>
  <c r="X81" i="16"/>
  <c r="U81" i="16"/>
  <c r="T81" i="16"/>
  <c r="P81" i="16"/>
  <c r="M81" i="16"/>
  <c r="H81" i="16"/>
  <c r="E81" i="16"/>
  <c r="D81" i="16"/>
  <c r="AB79" i="16"/>
  <c r="X79" i="16"/>
  <c r="O79" i="16"/>
  <c r="K79" i="16"/>
  <c r="A78" i="16"/>
  <c r="AD97" i="16" s="1"/>
  <c r="AF72" i="16"/>
  <c r="AE72" i="16"/>
  <c r="AE73" i="16" s="1"/>
  <c r="AD72" i="16"/>
  <c r="AD74" i="16" s="1"/>
  <c r="AC72" i="16"/>
  <c r="AC74" i="16" s="1"/>
  <c r="AB72" i="16"/>
  <c r="AA72" i="16"/>
  <c r="AA73" i="16" s="1"/>
  <c r="Z72" i="16"/>
  <c r="Z73" i="16" s="1"/>
  <c r="Y72" i="16"/>
  <c r="Y74" i="16" s="1"/>
  <c r="X72" i="16"/>
  <c r="W72" i="16"/>
  <c r="W73" i="16" s="1"/>
  <c r="V72" i="16"/>
  <c r="V74" i="16" s="1"/>
  <c r="U72" i="16"/>
  <c r="U74" i="16" s="1"/>
  <c r="T72" i="16"/>
  <c r="S72" i="16"/>
  <c r="S73" i="16" s="1"/>
  <c r="R72" i="16"/>
  <c r="R73" i="16" s="1"/>
  <c r="Q72" i="16"/>
  <c r="Q74" i="16" s="1"/>
  <c r="P72" i="16"/>
  <c r="O72" i="16"/>
  <c r="O73" i="16" s="1"/>
  <c r="N72" i="16"/>
  <c r="N74" i="16" s="1"/>
  <c r="M72" i="16"/>
  <c r="M74" i="16" s="1"/>
  <c r="L72" i="16"/>
  <c r="K72" i="16"/>
  <c r="K73" i="16" s="1"/>
  <c r="J72" i="16"/>
  <c r="J73" i="16" s="1"/>
  <c r="I72" i="16"/>
  <c r="I74" i="16" s="1"/>
  <c r="H72" i="16"/>
  <c r="G72" i="16"/>
  <c r="G73" i="16" s="1"/>
  <c r="F72" i="16"/>
  <c r="F74" i="16" s="1"/>
  <c r="E72" i="16"/>
  <c r="E74" i="16" s="1"/>
  <c r="D72" i="16"/>
  <c r="C72" i="16"/>
  <c r="C74" i="16" s="1"/>
  <c r="B72" i="16"/>
  <c r="B74" i="16" s="1"/>
  <c r="AB70" i="16"/>
  <c r="X70" i="16"/>
  <c r="T70" i="16" s="1"/>
  <c r="O70" i="16"/>
  <c r="K70" i="16"/>
  <c r="AE64" i="16"/>
  <c r="AE66" i="16" s="1"/>
  <c r="AD64" i="16"/>
  <c r="AD66" i="16" s="1"/>
  <c r="AC64" i="16"/>
  <c r="AC65" i="16" s="1"/>
  <c r="AB64" i="16"/>
  <c r="AB65" i="16" s="1"/>
  <c r="AA64" i="16"/>
  <c r="AA66" i="16" s="1"/>
  <c r="Z64" i="16"/>
  <c r="Z66" i="16" s="1"/>
  <c r="Y64" i="16"/>
  <c r="Y65" i="16" s="1"/>
  <c r="X64" i="16"/>
  <c r="X65" i="16" s="1"/>
  <c r="W64" i="16"/>
  <c r="W66" i="16" s="1"/>
  <c r="V64" i="16"/>
  <c r="V66" i="16" s="1"/>
  <c r="U64" i="16"/>
  <c r="U65" i="16" s="1"/>
  <c r="T64" i="16"/>
  <c r="T65" i="16" s="1"/>
  <c r="S64" i="16"/>
  <c r="S66" i="16" s="1"/>
  <c r="R64" i="16"/>
  <c r="R66" i="16" s="1"/>
  <c r="Q64" i="16"/>
  <c r="Q65" i="16" s="1"/>
  <c r="P64" i="16"/>
  <c r="P65" i="16" s="1"/>
  <c r="O64" i="16"/>
  <c r="O66" i="16" s="1"/>
  <c r="N64" i="16"/>
  <c r="N66" i="16" s="1"/>
  <c r="M64" i="16"/>
  <c r="M65" i="16" s="1"/>
  <c r="L64" i="16"/>
  <c r="L65" i="16" s="1"/>
  <c r="K64" i="16"/>
  <c r="K66" i="16" s="1"/>
  <c r="J64" i="16"/>
  <c r="J66" i="16" s="1"/>
  <c r="I64" i="16"/>
  <c r="I65" i="16" s="1"/>
  <c r="H64" i="16"/>
  <c r="H65" i="16" s="1"/>
  <c r="G64" i="16"/>
  <c r="G66" i="16" s="1"/>
  <c r="F64" i="16"/>
  <c r="F66" i="16" s="1"/>
  <c r="E64" i="16"/>
  <c r="E65" i="16" s="1"/>
  <c r="D64" i="16"/>
  <c r="D65" i="16" s="1"/>
  <c r="C64" i="16"/>
  <c r="C66" i="16" s="1"/>
  <c r="B64" i="16"/>
  <c r="B66" i="16" s="1"/>
  <c r="AB62" i="16"/>
  <c r="X62" i="16"/>
  <c r="O62" i="16"/>
  <c r="K62" i="16"/>
  <c r="V58" i="16"/>
  <c r="AF56" i="16"/>
  <c r="AF58" i="16" s="1"/>
  <c r="AE56" i="16"/>
  <c r="AE57" i="16" s="1"/>
  <c r="AD56" i="16"/>
  <c r="AD57" i="16" s="1"/>
  <c r="AC56" i="16"/>
  <c r="AC58" i="16" s="1"/>
  <c r="AB56" i="16"/>
  <c r="AB58" i="16" s="1"/>
  <c r="AA56" i="16"/>
  <c r="AA57" i="16" s="1"/>
  <c r="Z56" i="16"/>
  <c r="Z57" i="16" s="1"/>
  <c r="Y56" i="16"/>
  <c r="Y58" i="16" s="1"/>
  <c r="X56" i="16"/>
  <c r="X58" i="16" s="1"/>
  <c r="W56" i="16"/>
  <c r="W57" i="16" s="1"/>
  <c r="V56" i="16"/>
  <c r="V57" i="16" s="1"/>
  <c r="U56" i="16"/>
  <c r="U58" i="16" s="1"/>
  <c r="T56" i="16"/>
  <c r="T58" i="16" s="1"/>
  <c r="S56" i="16"/>
  <c r="S57" i="16" s="1"/>
  <c r="R56" i="16"/>
  <c r="R57" i="16" s="1"/>
  <c r="Q56" i="16"/>
  <c r="Q58" i="16" s="1"/>
  <c r="P56" i="16"/>
  <c r="P58" i="16" s="1"/>
  <c r="O56" i="16"/>
  <c r="O57" i="16" s="1"/>
  <c r="N56" i="16"/>
  <c r="N57" i="16" s="1"/>
  <c r="M56" i="16"/>
  <c r="M58" i="16" s="1"/>
  <c r="L56" i="16"/>
  <c r="L58" i="16" s="1"/>
  <c r="K56" i="16"/>
  <c r="K57" i="16" s="1"/>
  <c r="J56" i="16"/>
  <c r="J57" i="16" s="1"/>
  <c r="I56" i="16"/>
  <c r="I58" i="16" s="1"/>
  <c r="H56" i="16"/>
  <c r="H58" i="16" s="1"/>
  <c r="G56" i="16"/>
  <c r="G57" i="16" s="1"/>
  <c r="F56" i="16"/>
  <c r="F57" i="16" s="1"/>
  <c r="E56" i="16"/>
  <c r="E58" i="16" s="1"/>
  <c r="D56" i="16"/>
  <c r="D58" i="16" s="1"/>
  <c r="C56" i="16"/>
  <c r="C57" i="16" s="1"/>
  <c r="B56" i="16"/>
  <c r="B57" i="16" s="1"/>
  <c r="AB54" i="16"/>
  <c r="X54" i="16"/>
  <c r="O54" i="16"/>
  <c r="K54" i="16"/>
  <c r="G54" i="16" s="1"/>
  <c r="F49" i="16"/>
  <c r="AE48" i="16"/>
  <c r="AE50" i="16" s="1"/>
  <c r="AD48" i="16"/>
  <c r="AD50" i="16" s="1"/>
  <c r="AC48" i="16"/>
  <c r="AC50" i="16" s="1"/>
  <c r="AB48" i="16"/>
  <c r="AB49" i="16" s="1"/>
  <c r="AA48" i="16"/>
  <c r="AA50" i="16" s="1"/>
  <c r="Z48" i="16"/>
  <c r="Z50" i="16" s="1"/>
  <c r="Y48" i="16"/>
  <c r="Y50" i="16" s="1"/>
  <c r="X48" i="16"/>
  <c r="X49" i="16" s="1"/>
  <c r="W48" i="16"/>
  <c r="W50" i="16" s="1"/>
  <c r="V48" i="16"/>
  <c r="V50" i="16" s="1"/>
  <c r="U48" i="16"/>
  <c r="U50" i="16" s="1"/>
  <c r="T48" i="16"/>
  <c r="T49" i="16" s="1"/>
  <c r="S48" i="16"/>
  <c r="S50" i="16" s="1"/>
  <c r="R48" i="16"/>
  <c r="R50" i="16" s="1"/>
  <c r="Q48" i="16"/>
  <c r="Q50" i="16" s="1"/>
  <c r="P48" i="16"/>
  <c r="P49" i="16" s="1"/>
  <c r="O48" i="16"/>
  <c r="O50" i="16" s="1"/>
  <c r="N48" i="16"/>
  <c r="N50" i="16" s="1"/>
  <c r="M48" i="16"/>
  <c r="M50" i="16" s="1"/>
  <c r="L48" i="16"/>
  <c r="L49" i="16" s="1"/>
  <c r="K48" i="16"/>
  <c r="K50" i="16" s="1"/>
  <c r="J48" i="16"/>
  <c r="J50" i="16" s="1"/>
  <c r="I48" i="16"/>
  <c r="I50" i="16" s="1"/>
  <c r="H48" i="16"/>
  <c r="H49" i="16" s="1"/>
  <c r="G48" i="16"/>
  <c r="G50" i="16" s="1"/>
  <c r="F48" i="16"/>
  <c r="F50" i="16" s="1"/>
  <c r="E48" i="16"/>
  <c r="E50" i="16" s="1"/>
  <c r="D48" i="16"/>
  <c r="D49" i="16" s="1"/>
  <c r="C48" i="16"/>
  <c r="C50" i="16" s="1"/>
  <c r="B48" i="16"/>
  <c r="B50" i="16" s="1"/>
  <c r="AB46" i="16"/>
  <c r="X46" i="16"/>
  <c r="O46" i="16"/>
  <c r="G46" i="16" s="1"/>
  <c r="K46" i="16"/>
  <c r="Z42" i="16"/>
  <c r="Y42" i="16"/>
  <c r="U42" i="16"/>
  <c r="B42" i="16"/>
  <c r="Y41" i="16"/>
  <c r="X41" i="16"/>
  <c r="J41" i="16"/>
  <c r="AF40" i="16"/>
  <c r="AF42" i="16" s="1"/>
  <c r="AE40" i="16"/>
  <c r="AD40" i="16"/>
  <c r="AD41" i="16" s="1"/>
  <c r="AC40" i="16"/>
  <c r="AC41" i="16" s="1"/>
  <c r="AB40" i="16"/>
  <c r="AB42" i="16" s="1"/>
  <c r="AA40" i="16"/>
  <c r="Z40" i="16"/>
  <c r="Z41" i="16" s="1"/>
  <c r="Y40" i="16"/>
  <c r="X40" i="16"/>
  <c r="X42" i="16" s="1"/>
  <c r="W40" i="16"/>
  <c r="V40" i="16"/>
  <c r="V42" i="16" s="1"/>
  <c r="U40" i="16"/>
  <c r="U41" i="16" s="1"/>
  <c r="T40" i="16"/>
  <c r="T42" i="16" s="1"/>
  <c r="S40" i="16"/>
  <c r="R40" i="16"/>
  <c r="R42" i="16" s="1"/>
  <c r="Q40" i="16"/>
  <c r="Q41" i="16" s="1"/>
  <c r="P40" i="16"/>
  <c r="P42" i="16" s="1"/>
  <c r="O40" i="16"/>
  <c r="N40" i="16"/>
  <c r="N42" i="16" s="1"/>
  <c r="M40" i="16"/>
  <c r="M42" i="16" s="1"/>
  <c r="L40" i="16"/>
  <c r="L42" i="16" s="1"/>
  <c r="K40" i="16"/>
  <c r="J40" i="16"/>
  <c r="J42" i="16" s="1"/>
  <c r="I40" i="16"/>
  <c r="I41" i="16" s="1"/>
  <c r="H40" i="16"/>
  <c r="H42" i="16" s="1"/>
  <c r="G40" i="16"/>
  <c r="F40" i="16"/>
  <c r="F41" i="16" s="1"/>
  <c r="E40" i="16"/>
  <c r="E42" i="16" s="1"/>
  <c r="D40" i="16"/>
  <c r="D42" i="16" s="1"/>
  <c r="C40" i="16"/>
  <c r="B40" i="16"/>
  <c r="B41" i="16" s="1"/>
  <c r="AB38" i="16"/>
  <c r="X38" i="16"/>
  <c r="O38" i="16"/>
  <c r="K38" i="16"/>
  <c r="R34" i="16"/>
  <c r="I34" i="16"/>
  <c r="B34" i="16"/>
  <c r="Y33" i="16"/>
  <c r="X33" i="16"/>
  <c r="I33" i="16"/>
  <c r="AF32" i="16"/>
  <c r="AF34" i="16" s="1"/>
  <c r="AE32" i="16"/>
  <c r="AE34" i="16" s="1"/>
  <c r="AD32" i="16"/>
  <c r="AD33" i="16" s="1"/>
  <c r="AC32" i="16"/>
  <c r="AC33" i="16" s="1"/>
  <c r="AB32" i="16"/>
  <c r="AB34" i="16" s="1"/>
  <c r="AA32" i="16"/>
  <c r="AA34" i="16" s="1"/>
  <c r="Z32" i="16"/>
  <c r="Z34" i="16" s="1"/>
  <c r="Y32" i="16"/>
  <c r="Y34" i="16" s="1"/>
  <c r="X32" i="16"/>
  <c r="X34" i="16" s="1"/>
  <c r="W32" i="16"/>
  <c r="W34" i="16" s="1"/>
  <c r="V32" i="16"/>
  <c r="V34" i="16" s="1"/>
  <c r="U32" i="16"/>
  <c r="U34" i="16" s="1"/>
  <c r="T32" i="16"/>
  <c r="T34" i="16" s="1"/>
  <c r="S32" i="16"/>
  <c r="S34" i="16" s="1"/>
  <c r="R32" i="16"/>
  <c r="R33" i="16" s="1"/>
  <c r="Q32" i="16"/>
  <c r="Q33" i="16" s="1"/>
  <c r="P32" i="16"/>
  <c r="P34" i="16" s="1"/>
  <c r="O32" i="16"/>
  <c r="O34" i="16" s="1"/>
  <c r="N32" i="16"/>
  <c r="N33" i="16" s="1"/>
  <c r="M32" i="16"/>
  <c r="M33" i="16" s="1"/>
  <c r="L32" i="16"/>
  <c r="L34" i="16" s="1"/>
  <c r="K32" i="16"/>
  <c r="K33" i="16" s="1"/>
  <c r="J32" i="16"/>
  <c r="J33" i="16" s="1"/>
  <c r="I32" i="16"/>
  <c r="H32" i="16"/>
  <c r="H34" i="16" s="1"/>
  <c r="G32" i="16"/>
  <c r="G33" i="16" s="1"/>
  <c r="F32" i="16"/>
  <c r="F33" i="16" s="1"/>
  <c r="E32" i="16"/>
  <c r="E33" i="16" s="1"/>
  <c r="D32" i="16"/>
  <c r="D34" i="16" s="1"/>
  <c r="C32" i="16"/>
  <c r="C33" i="16" s="1"/>
  <c r="B32" i="16"/>
  <c r="B33" i="16" s="1"/>
  <c r="AB30" i="16"/>
  <c r="X30" i="16"/>
  <c r="T30" i="16" s="1"/>
  <c r="O30" i="16"/>
  <c r="K30" i="16"/>
  <c r="G30" i="16"/>
  <c r="Z25" i="16"/>
  <c r="B25" i="16"/>
  <c r="AE24" i="16"/>
  <c r="AE26" i="16" s="1"/>
  <c r="AD24" i="16"/>
  <c r="AD26" i="16" s="1"/>
  <c r="AC24" i="16"/>
  <c r="AC26" i="16" s="1"/>
  <c r="AB24" i="16"/>
  <c r="AB25" i="16" s="1"/>
  <c r="AA24" i="16"/>
  <c r="AA26" i="16" s="1"/>
  <c r="Z24" i="16"/>
  <c r="Z26" i="16" s="1"/>
  <c r="Y24" i="16"/>
  <c r="Y26" i="16" s="1"/>
  <c r="X24" i="16"/>
  <c r="X25" i="16" s="1"/>
  <c r="W24" i="16"/>
  <c r="W25" i="16" s="1"/>
  <c r="V24" i="16"/>
  <c r="V26" i="16" s="1"/>
  <c r="U24" i="16"/>
  <c r="U26" i="16" s="1"/>
  <c r="T24" i="16"/>
  <c r="T25" i="16" s="1"/>
  <c r="S24" i="16"/>
  <c r="S26" i="16" s="1"/>
  <c r="R24" i="16"/>
  <c r="R26" i="16" s="1"/>
  <c r="Q24" i="16"/>
  <c r="Q26" i="16" s="1"/>
  <c r="P24" i="16"/>
  <c r="P25" i="16" s="1"/>
  <c r="O24" i="16"/>
  <c r="O25" i="16" s="1"/>
  <c r="N24" i="16"/>
  <c r="N26" i="16" s="1"/>
  <c r="M24" i="16"/>
  <c r="M26" i="16" s="1"/>
  <c r="L24" i="16"/>
  <c r="L25" i="16" s="1"/>
  <c r="K24" i="16"/>
  <c r="K26" i="16" s="1"/>
  <c r="J24" i="16"/>
  <c r="J26" i="16" s="1"/>
  <c r="I24" i="16"/>
  <c r="I26" i="16" s="1"/>
  <c r="H24" i="16"/>
  <c r="H25" i="16" s="1"/>
  <c r="G24" i="16"/>
  <c r="G25" i="16" s="1"/>
  <c r="F24" i="16"/>
  <c r="F26" i="16" s="1"/>
  <c r="E24" i="16"/>
  <c r="E26" i="16" s="1"/>
  <c r="D24" i="16"/>
  <c r="D25" i="16" s="1"/>
  <c r="C24" i="16"/>
  <c r="C26" i="16" s="1"/>
  <c r="B24" i="16"/>
  <c r="B26" i="16" s="1"/>
  <c r="AB22" i="16"/>
  <c r="X22" i="16"/>
  <c r="T22" i="16"/>
  <c r="O22" i="16"/>
  <c r="K22" i="16"/>
  <c r="U18" i="16"/>
  <c r="E18" i="16"/>
  <c r="X17" i="16"/>
  <c r="D17" i="16"/>
  <c r="AF16" i="16"/>
  <c r="AF17" i="16" s="1"/>
  <c r="AE16" i="16"/>
  <c r="AE18" i="16" s="1"/>
  <c r="AD16" i="16"/>
  <c r="AD17" i="16" s="1"/>
  <c r="AC16" i="16"/>
  <c r="AC17" i="16" s="1"/>
  <c r="AB16" i="16"/>
  <c r="AB17" i="16" s="1"/>
  <c r="AA16" i="16"/>
  <c r="AA18" i="16" s="1"/>
  <c r="Z16" i="16"/>
  <c r="Z17" i="16" s="1"/>
  <c r="Y16" i="16"/>
  <c r="Y17" i="16" s="1"/>
  <c r="X16" i="16"/>
  <c r="X18" i="16" s="1"/>
  <c r="W16" i="16"/>
  <c r="W18" i="16" s="1"/>
  <c r="V16" i="16"/>
  <c r="V17" i="16" s="1"/>
  <c r="U16" i="16"/>
  <c r="U17" i="16" s="1"/>
  <c r="T16" i="16"/>
  <c r="T18" i="16" s="1"/>
  <c r="S16" i="16"/>
  <c r="S18" i="16" s="1"/>
  <c r="R16" i="16"/>
  <c r="R17" i="16" s="1"/>
  <c r="Q16" i="16"/>
  <c r="Q17" i="16" s="1"/>
  <c r="P16" i="16"/>
  <c r="P17" i="16" s="1"/>
  <c r="O16" i="16"/>
  <c r="O18" i="16" s="1"/>
  <c r="N16" i="16"/>
  <c r="N17" i="16" s="1"/>
  <c r="M16" i="16"/>
  <c r="M17" i="16" s="1"/>
  <c r="L16" i="16"/>
  <c r="L17" i="16" s="1"/>
  <c r="K16" i="16"/>
  <c r="K18" i="16" s="1"/>
  <c r="J16" i="16"/>
  <c r="J17" i="16" s="1"/>
  <c r="I16" i="16"/>
  <c r="I17" i="16" s="1"/>
  <c r="H16" i="16"/>
  <c r="H18" i="16" s="1"/>
  <c r="G16" i="16"/>
  <c r="G18" i="16" s="1"/>
  <c r="F16" i="16"/>
  <c r="F17" i="16" s="1"/>
  <c r="E16" i="16"/>
  <c r="E17" i="16" s="1"/>
  <c r="D16" i="16"/>
  <c r="D18" i="16" s="1"/>
  <c r="C16" i="16"/>
  <c r="C18" i="16" s="1"/>
  <c r="B16" i="16"/>
  <c r="B17" i="16" s="1"/>
  <c r="AB14" i="16"/>
  <c r="X14" i="16"/>
  <c r="T14" i="16"/>
  <c r="O14" i="16"/>
  <c r="K14" i="16"/>
  <c r="P9" i="16"/>
  <c r="AE8" i="16"/>
  <c r="AE9" i="16" s="1"/>
  <c r="AD8" i="16"/>
  <c r="AD9" i="16" s="1"/>
  <c r="AC8" i="16"/>
  <c r="AC10" i="16" s="1"/>
  <c r="AB8" i="16"/>
  <c r="AB10" i="16" s="1"/>
  <c r="AA8" i="16"/>
  <c r="AA9" i="16" s="1"/>
  <c r="Z8" i="16"/>
  <c r="Z9" i="16" s="1"/>
  <c r="Y8" i="16"/>
  <c r="Y10" i="16" s="1"/>
  <c r="X8" i="16"/>
  <c r="X10" i="16" s="1"/>
  <c r="W8" i="16"/>
  <c r="W9" i="16" s="1"/>
  <c r="V8" i="16"/>
  <c r="V9" i="16" s="1"/>
  <c r="U8" i="16"/>
  <c r="U10" i="16" s="1"/>
  <c r="T8" i="16"/>
  <c r="T10" i="16" s="1"/>
  <c r="S8" i="16"/>
  <c r="S9" i="16" s="1"/>
  <c r="R8" i="16"/>
  <c r="R9" i="16" s="1"/>
  <c r="Q8" i="16"/>
  <c r="Q10" i="16" s="1"/>
  <c r="P8" i="16"/>
  <c r="P10" i="16" s="1"/>
  <c r="O8" i="16"/>
  <c r="O9" i="16" s="1"/>
  <c r="N8" i="16"/>
  <c r="N9" i="16" s="1"/>
  <c r="M8" i="16"/>
  <c r="M10" i="16" s="1"/>
  <c r="L8" i="16"/>
  <c r="L10" i="16" s="1"/>
  <c r="K8" i="16"/>
  <c r="K9" i="16" s="1"/>
  <c r="J8" i="16"/>
  <c r="J9" i="16" s="1"/>
  <c r="I8" i="16"/>
  <c r="I10" i="16" s="1"/>
  <c r="H8" i="16"/>
  <c r="H10" i="16" s="1"/>
  <c r="G8" i="16"/>
  <c r="G9" i="16" s="1"/>
  <c r="F8" i="16"/>
  <c r="F9" i="16" s="1"/>
  <c r="E8" i="16"/>
  <c r="E10" i="16" s="1"/>
  <c r="D8" i="16"/>
  <c r="D10" i="16" s="1"/>
  <c r="C8" i="16"/>
  <c r="C9" i="16" s="1"/>
  <c r="B8" i="16"/>
  <c r="B9" i="16" s="1"/>
  <c r="E26" i="13" l="1"/>
  <c r="I18" i="16"/>
  <c r="H41" i="16"/>
  <c r="H17" i="16"/>
  <c r="J25" i="16"/>
  <c r="I42" i="16"/>
  <c r="AA49" i="16"/>
  <c r="AE74" i="16"/>
  <c r="M18" i="13"/>
  <c r="H25" i="13"/>
  <c r="U26" i="13"/>
  <c r="L41" i="13"/>
  <c r="H49" i="13"/>
  <c r="G65" i="13"/>
  <c r="J73" i="13"/>
  <c r="Z74" i="13"/>
  <c r="M81" i="13"/>
  <c r="M83" i="13" s="1"/>
  <c r="AC81" i="13"/>
  <c r="AC83" i="13" s="1"/>
  <c r="Q89" i="13"/>
  <c r="G97" i="13"/>
  <c r="AD97" i="13"/>
  <c r="O74" i="13"/>
  <c r="G22" i="16"/>
  <c r="Q57" i="16"/>
  <c r="AE50" i="13"/>
  <c r="O65" i="13"/>
  <c r="S49" i="16"/>
  <c r="T17" i="16"/>
  <c r="Q25" i="16"/>
  <c r="H33" i="16"/>
  <c r="AC34" i="16"/>
  <c r="T46" i="16"/>
  <c r="B49" i="16"/>
  <c r="Z58" i="16"/>
  <c r="L81" i="16"/>
  <c r="AC81" i="16"/>
  <c r="AC82" i="16" s="1"/>
  <c r="N89" i="16"/>
  <c r="E10" i="13"/>
  <c r="U10" i="13"/>
  <c r="AC17" i="13"/>
  <c r="M25" i="13"/>
  <c r="AC25" i="13"/>
  <c r="O33" i="13"/>
  <c r="F34" i="13"/>
  <c r="R41" i="13"/>
  <c r="H42" i="13"/>
  <c r="Z42" i="13"/>
  <c r="J49" i="13"/>
  <c r="G50" i="13"/>
  <c r="T50" i="13"/>
  <c r="T54" i="13"/>
  <c r="J58" i="13"/>
  <c r="J65" i="13"/>
  <c r="W65" i="13"/>
  <c r="L74" i="13"/>
  <c r="N81" i="13"/>
  <c r="AD81" i="13"/>
  <c r="R89" i="13"/>
  <c r="R90" i="13" s="1"/>
  <c r="H97" i="13"/>
  <c r="H99" i="13" s="1"/>
  <c r="AE97" i="13"/>
  <c r="AE99" i="13" s="1"/>
  <c r="P18" i="13"/>
  <c r="AF41" i="16"/>
  <c r="R49" i="16"/>
  <c r="F81" i="13"/>
  <c r="AE26" i="13"/>
  <c r="Y9" i="16"/>
  <c r="G14" i="16"/>
  <c r="W17" i="16"/>
  <c r="Y18" i="16"/>
  <c r="R25" i="16"/>
  <c r="AD34" i="16"/>
  <c r="V41" i="16"/>
  <c r="Q42" i="16"/>
  <c r="C49" i="16"/>
  <c r="G79" i="16"/>
  <c r="T95" i="16"/>
  <c r="AF18" i="13"/>
  <c r="W26" i="13"/>
  <c r="T30" i="13"/>
  <c r="T41" i="13"/>
  <c r="I42" i="13"/>
  <c r="O49" i="13"/>
  <c r="W50" i="13"/>
  <c r="F57" i="13"/>
  <c r="G62" i="13"/>
  <c r="K65" i="13"/>
  <c r="Z65" i="13"/>
  <c r="G70" i="13"/>
  <c r="N73" i="13"/>
  <c r="B74" i="13"/>
  <c r="AB74" i="13"/>
  <c r="Q81" i="13"/>
  <c r="Q82" i="13" s="1"/>
  <c r="S89" i="13"/>
  <c r="S90" i="13" s="1"/>
  <c r="G95" i="13"/>
  <c r="N97" i="13"/>
  <c r="N99" i="13" s="1"/>
  <c r="AF97" i="13"/>
  <c r="AF99" i="13" s="1"/>
  <c r="U25" i="16"/>
  <c r="K49" i="16"/>
  <c r="T62" i="16"/>
  <c r="G70" i="16"/>
  <c r="T79" i="16"/>
  <c r="Q81" i="16"/>
  <c r="Q83" i="16" s="1"/>
  <c r="D17" i="13"/>
  <c r="T17" i="13"/>
  <c r="Q25" i="13"/>
  <c r="L26" i="13"/>
  <c r="D33" i="13"/>
  <c r="Y33" i="13"/>
  <c r="P34" i="13"/>
  <c r="K42" i="13"/>
  <c r="I57" i="13"/>
  <c r="R58" i="13"/>
  <c r="T62" i="13"/>
  <c r="B65" i="13"/>
  <c r="AB65" i="13"/>
  <c r="T66" i="13"/>
  <c r="T70" i="13"/>
  <c r="S73" i="13"/>
  <c r="D74" i="13"/>
  <c r="AE74" i="13"/>
  <c r="E81" i="13"/>
  <c r="E83" i="13" s="1"/>
  <c r="U81" i="13"/>
  <c r="C89" i="13"/>
  <c r="C90" i="13" s="1"/>
  <c r="Z89" i="13"/>
  <c r="Z90" i="13" s="1"/>
  <c r="P97" i="13"/>
  <c r="V97" i="13"/>
  <c r="V99" i="13" s="1"/>
  <c r="P50" i="13"/>
  <c r="B58" i="13"/>
  <c r="AE65" i="13"/>
  <c r="Y73" i="13"/>
  <c r="G74" i="13"/>
  <c r="I81" i="13"/>
  <c r="I82" i="13" s="1"/>
  <c r="Y81" i="13"/>
  <c r="Y82" i="13" s="1"/>
  <c r="J89" i="13"/>
  <c r="W97" i="13"/>
  <c r="L57" i="13"/>
  <c r="AA89" i="13"/>
  <c r="AA90" i="13" s="1"/>
  <c r="Y57" i="16"/>
  <c r="V90" i="16"/>
  <c r="I9" i="16"/>
  <c r="G17" i="16"/>
  <c r="Q18" i="16"/>
  <c r="E25" i="16"/>
  <c r="J34" i="16"/>
  <c r="F42" i="16"/>
  <c r="V49" i="16"/>
  <c r="R58" i="16"/>
  <c r="B73" i="16"/>
  <c r="H18" i="13"/>
  <c r="X18" i="13"/>
  <c r="F25" i="13"/>
  <c r="O26" i="13"/>
  <c r="L33" i="13"/>
  <c r="X34" i="13"/>
  <c r="C42" i="13"/>
  <c r="S42" i="13"/>
  <c r="Q50" i="13"/>
  <c r="Z58" i="13"/>
  <c r="I73" i="13"/>
  <c r="W74" i="13"/>
  <c r="L81" i="13"/>
  <c r="AB81" i="13"/>
  <c r="AB82" i="13" s="1"/>
  <c r="K89" i="13"/>
  <c r="F97" i="13"/>
  <c r="X97" i="13"/>
  <c r="G38" i="16"/>
  <c r="O41" i="13"/>
  <c r="Q10" i="13"/>
  <c r="Y18" i="13"/>
  <c r="AA33" i="13"/>
  <c r="AA18" i="13"/>
  <c r="I25" i="13"/>
  <c r="R33" i="13"/>
  <c r="AB33" i="13"/>
  <c r="H34" i="13"/>
  <c r="S34" i="13"/>
  <c r="Q41" i="13"/>
  <c r="AE41" i="13"/>
  <c r="AC49" i="13"/>
  <c r="H57" i="13"/>
  <c r="H58" i="13"/>
  <c r="P57" i="13"/>
  <c r="P58" i="13"/>
  <c r="X57" i="13"/>
  <c r="X58" i="13"/>
  <c r="AF57" i="13"/>
  <c r="AF58" i="13"/>
  <c r="AB57" i="13"/>
  <c r="R65" i="13"/>
  <c r="H73" i="13"/>
  <c r="H74" i="13"/>
  <c r="P73" i="13"/>
  <c r="P74" i="13"/>
  <c r="X73" i="13"/>
  <c r="X74" i="13"/>
  <c r="AF73" i="13"/>
  <c r="AF74" i="13"/>
  <c r="V82" i="13"/>
  <c r="R91" i="13"/>
  <c r="H98" i="13"/>
  <c r="Z34" i="13"/>
  <c r="U58" i="13"/>
  <c r="D26" i="13"/>
  <c r="P65" i="13"/>
  <c r="P66" i="13"/>
  <c r="X65" i="13"/>
  <c r="X66" i="13"/>
  <c r="AB83" i="13"/>
  <c r="Z25" i="13"/>
  <c r="Q33" i="13"/>
  <c r="N49" i="13"/>
  <c r="M57" i="13"/>
  <c r="I65" i="13"/>
  <c r="I66" i="13"/>
  <c r="Q65" i="13"/>
  <c r="Q66" i="13"/>
  <c r="J10" i="13"/>
  <c r="R10" i="13"/>
  <c r="Z10" i="13"/>
  <c r="Q18" i="13"/>
  <c r="AA25" i="13"/>
  <c r="I9" i="13"/>
  <c r="Y9" i="13"/>
  <c r="C10" i="13"/>
  <c r="K10" i="13"/>
  <c r="S10" i="13"/>
  <c r="AA10" i="13"/>
  <c r="I18" i="13"/>
  <c r="S18" i="13"/>
  <c r="J25" i="13"/>
  <c r="S25" i="13"/>
  <c r="AB25" i="13"/>
  <c r="G26" i="13"/>
  <c r="I33" i="13"/>
  <c r="J34" i="13"/>
  <c r="T34" i="13"/>
  <c r="AD34" i="13"/>
  <c r="G41" i="13"/>
  <c r="AF41" i="13"/>
  <c r="E49" i="13"/>
  <c r="AD49" i="13"/>
  <c r="L50" i="13"/>
  <c r="D57" i="13"/>
  <c r="AC57" i="13"/>
  <c r="R73" i="13"/>
  <c r="E82" i="13"/>
  <c r="S91" i="13"/>
  <c r="V98" i="13"/>
  <c r="E58" i="13"/>
  <c r="H65" i="13"/>
  <c r="H66" i="13"/>
  <c r="L82" i="13"/>
  <c r="L83" i="13"/>
  <c r="P41" i="13"/>
  <c r="X42" i="13"/>
  <c r="Y65" i="13"/>
  <c r="Y66" i="13"/>
  <c r="B10" i="13"/>
  <c r="R25" i="13"/>
  <c r="D10" i="13"/>
  <c r="L10" i="13"/>
  <c r="T10" i="13"/>
  <c r="AB10" i="13"/>
  <c r="B18" i="13"/>
  <c r="K18" i="13"/>
  <c r="B25" i="13"/>
  <c r="K25" i="13"/>
  <c r="T25" i="13"/>
  <c r="K34" i="13"/>
  <c r="AF34" i="13"/>
  <c r="AA42" i="13"/>
  <c r="F49" i="13"/>
  <c r="D82" i="13"/>
  <c r="D83" i="13"/>
  <c r="T82" i="13"/>
  <c r="T83" i="13"/>
  <c r="AC82" i="13"/>
  <c r="B91" i="13"/>
  <c r="Y91" i="13"/>
  <c r="O98" i="13"/>
  <c r="M49" i="13"/>
  <c r="J17" i="13"/>
  <c r="R17" i="13"/>
  <c r="Z17" i="13"/>
  <c r="C18" i="13"/>
  <c r="C25" i="13"/>
  <c r="B34" i="13"/>
  <c r="G38" i="13"/>
  <c r="W41" i="13"/>
  <c r="C49" i="13"/>
  <c r="C50" i="13"/>
  <c r="K49" i="13"/>
  <c r="K50" i="13"/>
  <c r="S49" i="13"/>
  <c r="S50" i="13"/>
  <c r="AA49" i="13"/>
  <c r="AA50" i="13"/>
  <c r="U49" i="13"/>
  <c r="AB50" i="13"/>
  <c r="C57" i="13"/>
  <c r="C58" i="13"/>
  <c r="K57" i="13"/>
  <c r="K58" i="13"/>
  <c r="S57" i="13"/>
  <c r="S58" i="13"/>
  <c r="AA57" i="13"/>
  <c r="AA58" i="13"/>
  <c r="T57" i="13"/>
  <c r="E66" i="13"/>
  <c r="T87" i="13"/>
  <c r="C91" i="13"/>
  <c r="Z91" i="13"/>
  <c r="F98" i="13"/>
  <c r="F99" i="13"/>
  <c r="F41" i="13"/>
  <c r="F42" i="13"/>
  <c r="N41" i="13"/>
  <c r="N42" i="13"/>
  <c r="V41" i="13"/>
  <c r="V42" i="13"/>
  <c r="AD41" i="13"/>
  <c r="AD42" i="13"/>
  <c r="V49" i="13"/>
  <c r="D50" i="13"/>
  <c r="AC98" i="13"/>
  <c r="AC99" i="13"/>
  <c r="M82" i="13"/>
  <c r="I91" i="13"/>
  <c r="AA91" i="13"/>
  <c r="AD98" i="13"/>
  <c r="AD99" i="13"/>
  <c r="E74" i="13"/>
  <c r="M74" i="13"/>
  <c r="U74" i="13"/>
  <c r="AC74" i="13"/>
  <c r="G81" i="13"/>
  <c r="O81" i="13"/>
  <c r="W81" i="13"/>
  <c r="AE81" i="13"/>
  <c r="Y83" i="13"/>
  <c r="D89" i="13"/>
  <c r="L89" i="13"/>
  <c r="T89" i="13"/>
  <c r="AB89" i="13"/>
  <c r="I97" i="13"/>
  <c r="Q97" i="13"/>
  <c r="Y97" i="13"/>
  <c r="H81" i="13"/>
  <c r="P81" i="13"/>
  <c r="X81" i="13"/>
  <c r="AF81" i="13"/>
  <c r="E89" i="13"/>
  <c r="M89" i="13"/>
  <c r="U89" i="13"/>
  <c r="AC89" i="13"/>
  <c r="B97" i="13"/>
  <c r="J97" i="13"/>
  <c r="R97" i="13"/>
  <c r="Z97" i="13"/>
  <c r="F89" i="13"/>
  <c r="N89" i="13"/>
  <c r="V89" i="13"/>
  <c r="C97" i="13"/>
  <c r="K97" i="13"/>
  <c r="S97" i="13"/>
  <c r="AA97" i="13"/>
  <c r="B81" i="13"/>
  <c r="J81" i="13"/>
  <c r="R81" i="13"/>
  <c r="Z81" i="13"/>
  <c r="G89" i="13"/>
  <c r="O89" i="13"/>
  <c r="W89" i="13"/>
  <c r="D97" i="13"/>
  <c r="L97" i="13"/>
  <c r="T97" i="13"/>
  <c r="AB97" i="13"/>
  <c r="C81" i="13"/>
  <c r="K81" i="13"/>
  <c r="S81" i="13"/>
  <c r="AA81" i="13"/>
  <c r="H89" i="13"/>
  <c r="P89" i="13"/>
  <c r="X89" i="13"/>
  <c r="E97" i="13"/>
  <c r="M97" i="13"/>
  <c r="U97" i="13"/>
  <c r="N25" i="16"/>
  <c r="O49" i="16"/>
  <c r="AE49" i="16"/>
  <c r="U57" i="16"/>
  <c r="M9" i="16"/>
  <c r="AA17" i="16"/>
  <c r="L18" i="16"/>
  <c r="AB18" i="16"/>
  <c r="M41" i="16"/>
  <c r="AC57" i="16"/>
  <c r="AD58" i="16"/>
  <c r="J74" i="16"/>
  <c r="Q9" i="16"/>
  <c r="M18" i="16"/>
  <c r="AC18" i="16"/>
  <c r="F25" i="16"/>
  <c r="V25" i="16"/>
  <c r="P33" i="16"/>
  <c r="AF33" i="16"/>
  <c r="Q34" i="16"/>
  <c r="T38" i="16"/>
  <c r="N41" i="16"/>
  <c r="AC42" i="16"/>
  <c r="G49" i="16"/>
  <c r="W49" i="16"/>
  <c r="T54" i="16"/>
  <c r="B58" i="16"/>
  <c r="G62" i="16"/>
  <c r="R74" i="16"/>
  <c r="F91" i="16"/>
  <c r="AD25" i="16"/>
  <c r="L9" i="16"/>
  <c r="AB9" i="16"/>
  <c r="AC9" i="16"/>
  <c r="AB33" i="16"/>
  <c r="K17" i="16"/>
  <c r="O17" i="16"/>
  <c r="AE17" i="16"/>
  <c r="P18" i="16"/>
  <c r="AF18" i="16"/>
  <c r="I25" i="16"/>
  <c r="Y25" i="16"/>
  <c r="AD42" i="16"/>
  <c r="J49" i="16"/>
  <c r="Z49" i="16"/>
  <c r="E57" i="16"/>
  <c r="F58" i="16"/>
  <c r="Z74" i="16"/>
  <c r="Z89" i="16"/>
  <c r="Z90" i="16" s="1"/>
  <c r="L33" i="16"/>
  <c r="N34" i="16"/>
  <c r="D9" i="16"/>
  <c r="T9" i="16"/>
  <c r="E9" i="16"/>
  <c r="U9" i="16"/>
  <c r="D33" i="16"/>
  <c r="T33" i="16"/>
  <c r="E34" i="16"/>
  <c r="D41" i="16"/>
  <c r="R41" i="16"/>
  <c r="I57" i="16"/>
  <c r="J58" i="16"/>
  <c r="M34" i="16"/>
  <c r="H9" i="16"/>
  <c r="X9" i="16"/>
  <c r="C17" i="16"/>
  <c r="S17" i="16"/>
  <c r="M25" i="16"/>
  <c r="AC25" i="16"/>
  <c r="U33" i="16"/>
  <c r="F34" i="16"/>
  <c r="T41" i="16"/>
  <c r="N49" i="16"/>
  <c r="AD49" i="16"/>
  <c r="M57" i="16"/>
  <c r="N58" i="16"/>
  <c r="I81" i="16"/>
  <c r="I82" i="16" s="1"/>
  <c r="Y81" i="16"/>
  <c r="Y82" i="16" s="1"/>
  <c r="B89" i="16"/>
  <c r="B10" i="16"/>
  <c r="J10" i="16"/>
  <c r="N10" i="16"/>
  <c r="V10" i="16"/>
  <c r="AD10" i="16"/>
  <c r="O26" i="16"/>
  <c r="F10" i="16"/>
  <c r="R10" i="16"/>
  <c r="Z10" i="16"/>
  <c r="G26" i="16"/>
  <c r="W26" i="16"/>
  <c r="B18" i="16"/>
  <c r="F18" i="16"/>
  <c r="J18" i="16"/>
  <c r="N18" i="16"/>
  <c r="R18" i="16"/>
  <c r="V18" i="16"/>
  <c r="Z18" i="16"/>
  <c r="AD18" i="16"/>
  <c r="C25" i="16"/>
  <c r="K25" i="16"/>
  <c r="S25" i="16"/>
  <c r="AA25" i="16"/>
  <c r="AE25" i="16"/>
  <c r="V33" i="16"/>
  <c r="Z33" i="16"/>
  <c r="C34" i="16"/>
  <c r="G34" i="16"/>
  <c r="K34" i="16"/>
  <c r="C42" i="16"/>
  <c r="C41" i="16"/>
  <c r="G42" i="16"/>
  <c r="G41" i="16"/>
  <c r="K42" i="16"/>
  <c r="K41" i="16"/>
  <c r="O42" i="16"/>
  <c r="O41" i="16"/>
  <c r="S42" i="16"/>
  <c r="S41" i="16"/>
  <c r="W42" i="16"/>
  <c r="W41" i="16"/>
  <c r="AA42" i="16"/>
  <c r="AA41" i="16"/>
  <c r="AE42" i="16"/>
  <c r="AE41" i="16"/>
  <c r="E41" i="16"/>
  <c r="P41" i="16"/>
  <c r="C10" i="16"/>
  <c r="G10" i="16"/>
  <c r="K10" i="16"/>
  <c r="O10" i="16"/>
  <c r="S10" i="16"/>
  <c r="W10" i="16"/>
  <c r="AA10" i="16"/>
  <c r="AE10" i="16"/>
  <c r="D26" i="16"/>
  <c r="H26" i="16"/>
  <c r="L26" i="16"/>
  <c r="P26" i="16"/>
  <c r="T26" i="16"/>
  <c r="X26" i="16"/>
  <c r="AB26" i="16"/>
  <c r="O33" i="16"/>
  <c r="S33" i="16"/>
  <c r="W33" i="16"/>
  <c r="AA33" i="16"/>
  <c r="AE33" i="16"/>
  <c r="L41" i="16"/>
  <c r="AB41" i="16"/>
  <c r="E49" i="16"/>
  <c r="I49" i="16"/>
  <c r="M49" i="16"/>
  <c r="Q49" i="16"/>
  <c r="U49" i="16"/>
  <c r="Y49" i="16"/>
  <c r="AC49" i="16"/>
  <c r="D57" i="16"/>
  <c r="H57" i="16"/>
  <c r="L57" i="16"/>
  <c r="P57" i="16"/>
  <c r="T57" i="16"/>
  <c r="X57" i="16"/>
  <c r="AB57" i="16"/>
  <c r="AF57" i="16"/>
  <c r="B65" i="16"/>
  <c r="F65" i="16"/>
  <c r="J65" i="16"/>
  <c r="N65" i="16"/>
  <c r="R65" i="16"/>
  <c r="V65" i="16"/>
  <c r="Z65" i="16"/>
  <c r="AD65" i="16"/>
  <c r="D66" i="16"/>
  <c r="H66" i="16"/>
  <c r="L66" i="16"/>
  <c r="P66" i="16"/>
  <c r="T66" i="16"/>
  <c r="X66" i="16"/>
  <c r="AB66" i="16"/>
  <c r="D73" i="16"/>
  <c r="D74" i="16"/>
  <c r="H73" i="16"/>
  <c r="H74" i="16"/>
  <c r="L73" i="16"/>
  <c r="L74" i="16"/>
  <c r="P73" i="16"/>
  <c r="P74" i="16"/>
  <c r="T73" i="16"/>
  <c r="T74" i="16"/>
  <c r="X73" i="16"/>
  <c r="X74" i="16"/>
  <c r="AB73" i="16"/>
  <c r="AB74" i="16"/>
  <c r="AF73" i="16"/>
  <c r="AF74" i="16"/>
  <c r="F73" i="16"/>
  <c r="N73" i="16"/>
  <c r="V73" i="16"/>
  <c r="AD73" i="16"/>
  <c r="G74" i="16"/>
  <c r="O74" i="16"/>
  <c r="W74" i="16"/>
  <c r="E82" i="16"/>
  <c r="E83" i="16"/>
  <c r="M82" i="16"/>
  <c r="M83" i="16"/>
  <c r="U82" i="16"/>
  <c r="U83" i="16"/>
  <c r="AC83" i="16"/>
  <c r="D50" i="16"/>
  <c r="H50" i="16"/>
  <c r="L50" i="16"/>
  <c r="P50" i="16"/>
  <c r="T50" i="16"/>
  <c r="X50" i="16"/>
  <c r="AB50" i="16"/>
  <c r="C65" i="16"/>
  <c r="G65" i="16"/>
  <c r="K65" i="16"/>
  <c r="O65" i="16"/>
  <c r="S65" i="16"/>
  <c r="W65" i="16"/>
  <c r="AA65" i="16"/>
  <c r="AE65" i="16"/>
  <c r="E66" i="16"/>
  <c r="I66" i="16"/>
  <c r="M66" i="16"/>
  <c r="Q66" i="16"/>
  <c r="U66" i="16"/>
  <c r="Y66" i="16"/>
  <c r="AC66" i="16"/>
  <c r="I73" i="16"/>
  <c r="Q73" i="16"/>
  <c r="Y73" i="16"/>
  <c r="AD98" i="16"/>
  <c r="AD99" i="16"/>
  <c r="H82" i="16"/>
  <c r="H83" i="16"/>
  <c r="P82" i="16"/>
  <c r="P83" i="16"/>
  <c r="X82" i="16"/>
  <c r="X83" i="16"/>
  <c r="C58" i="16"/>
  <c r="G58" i="16"/>
  <c r="K58" i="16"/>
  <c r="O58" i="16"/>
  <c r="S58" i="16"/>
  <c r="W58" i="16"/>
  <c r="AA58" i="16"/>
  <c r="AE58" i="16"/>
  <c r="C73" i="16"/>
  <c r="K74" i="16"/>
  <c r="S74" i="16"/>
  <c r="AA74" i="16"/>
  <c r="Q82" i="16"/>
  <c r="G87" i="16"/>
  <c r="J91" i="16"/>
  <c r="Z91" i="16"/>
  <c r="E73" i="16"/>
  <c r="M73" i="16"/>
  <c r="U73" i="16"/>
  <c r="AC73" i="16"/>
  <c r="D82" i="16"/>
  <c r="D83" i="16"/>
  <c r="L82" i="16"/>
  <c r="L83" i="16"/>
  <c r="T82" i="16"/>
  <c r="T83" i="16"/>
  <c r="AB82" i="16"/>
  <c r="AB83" i="16"/>
  <c r="C97" i="16"/>
  <c r="G97" i="16"/>
  <c r="K97" i="16"/>
  <c r="O97" i="16"/>
  <c r="S97" i="16"/>
  <c r="W97" i="16"/>
  <c r="AA97" i="16"/>
  <c r="AE97" i="16"/>
  <c r="B81" i="16"/>
  <c r="F81" i="16"/>
  <c r="J81" i="16"/>
  <c r="N81" i="16"/>
  <c r="R81" i="16"/>
  <c r="V81" i="16"/>
  <c r="Z81" i="16"/>
  <c r="AD81" i="16"/>
  <c r="AF83" i="16"/>
  <c r="C89" i="16"/>
  <c r="G89" i="16"/>
  <c r="K89" i="16"/>
  <c r="O89" i="16"/>
  <c r="S89" i="16"/>
  <c r="W89" i="16"/>
  <c r="AA89" i="16"/>
  <c r="D97" i="16"/>
  <c r="H97" i="16"/>
  <c r="L97" i="16"/>
  <c r="P97" i="16"/>
  <c r="T97" i="16"/>
  <c r="X97" i="16"/>
  <c r="AB97" i="16"/>
  <c r="AF97" i="16"/>
  <c r="C81" i="16"/>
  <c r="G81" i="16"/>
  <c r="K81" i="16"/>
  <c r="O81" i="16"/>
  <c r="S81" i="16"/>
  <c r="W81" i="16"/>
  <c r="AA81" i="16"/>
  <c r="AE81" i="16"/>
  <c r="D89" i="16"/>
  <c r="H89" i="16"/>
  <c r="L89" i="16"/>
  <c r="P89" i="16"/>
  <c r="T89" i="16"/>
  <c r="X89" i="16"/>
  <c r="AB89" i="16"/>
  <c r="E97" i="16"/>
  <c r="I97" i="16"/>
  <c r="M97" i="16"/>
  <c r="Q97" i="16"/>
  <c r="U97" i="16"/>
  <c r="Y97" i="16"/>
  <c r="AC97" i="16"/>
  <c r="E89" i="16"/>
  <c r="I89" i="16"/>
  <c r="M89" i="16"/>
  <c r="Q89" i="16"/>
  <c r="U89" i="16"/>
  <c r="Y89" i="16"/>
  <c r="AC89" i="16"/>
  <c r="B97" i="16"/>
  <c r="F97" i="16"/>
  <c r="J97" i="16"/>
  <c r="N97" i="16"/>
  <c r="R97" i="16"/>
  <c r="V97" i="16"/>
  <c r="Z97" i="16"/>
  <c r="W99" i="13" l="1"/>
  <c r="W98" i="13"/>
  <c r="F82" i="13"/>
  <c r="F83" i="13"/>
  <c r="AF98" i="13"/>
  <c r="J90" i="13"/>
  <c r="J91" i="13"/>
  <c r="X99" i="13"/>
  <c r="X98" i="13"/>
  <c r="P99" i="13"/>
  <c r="P98" i="13"/>
  <c r="N91" i="16"/>
  <c r="N90" i="16"/>
  <c r="I83" i="16"/>
  <c r="Q83" i="13"/>
  <c r="N98" i="13"/>
  <c r="K90" i="13"/>
  <c r="K91" i="13"/>
  <c r="Q90" i="13"/>
  <c r="Q91" i="13"/>
  <c r="I83" i="13"/>
  <c r="U83" i="13"/>
  <c r="U82" i="13"/>
  <c r="N83" i="13"/>
  <c r="N82" i="13"/>
  <c r="G99" i="13"/>
  <c r="G98" i="13"/>
  <c r="AE98" i="13"/>
  <c r="AD83" i="13"/>
  <c r="AD82" i="13"/>
  <c r="H91" i="13"/>
  <c r="H90" i="13"/>
  <c r="X82" i="13"/>
  <c r="X83" i="13"/>
  <c r="S98" i="13"/>
  <c r="S99" i="13"/>
  <c r="D90" i="13"/>
  <c r="D91" i="13"/>
  <c r="S82" i="13"/>
  <c r="S83" i="13"/>
  <c r="C98" i="13"/>
  <c r="C99" i="13"/>
  <c r="M98" i="13"/>
  <c r="M99" i="13"/>
  <c r="C82" i="13"/>
  <c r="C83" i="13"/>
  <c r="Z82" i="13"/>
  <c r="Z83" i="13"/>
  <c r="V91" i="13"/>
  <c r="V90" i="13"/>
  <c r="U91" i="13"/>
  <c r="U90" i="13"/>
  <c r="Q98" i="13"/>
  <c r="Q99" i="13"/>
  <c r="R98" i="13"/>
  <c r="R99" i="13"/>
  <c r="W91" i="13"/>
  <c r="W90" i="13"/>
  <c r="J98" i="13"/>
  <c r="J99" i="13"/>
  <c r="B98" i="13"/>
  <c r="B99" i="13"/>
  <c r="K82" i="13"/>
  <c r="K83" i="13"/>
  <c r="E98" i="13"/>
  <c r="E99" i="13"/>
  <c r="AB98" i="13"/>
  <c r="AB99" i="13"/>
  <c r="R82" i="13"/>
  <c r="R83" i="13"/>
  <c r="N91" i="13"/>
  <c r="N90" i="13"/>
  <c r="M91" i="13"/>
  <c r="M90" i="13"/>
  <c r="I99" i="13"/>
  <c r="I98" i="13"/>
  <c r="AE82" i="13"/>
  <c r="AE83" i="13"/>
  <c r="D98" i="13"/>
  <c r="D99" i="13"/>
  <c r="L90" i="13"/>
  <c r="L91" i="13"/>
  <c r="AA82" i="13"/>
  <c r="AA83" i="13"/>
  <c r="P82" i="13"/>
  <c r="P83" i="13"/>
  <c r="K98" i="13"/>
  <c r="K99" i="13"/>
  <c r="U98" i="13"/>
  <c r="U99" i="13"/>
  <c r="AC91" i="13"/>
  <c r="AC90" i="13"/>
  <c r="X91" i="13"/>
  <c r="X90" i="13"/>
  <c r="T98" i="13"/>
  <c r="T99" i="13"/>
  <c r="J82" i="13"/>
  <c r="J83" i="13"/>
  <c r="F91" i="13"/>
  <c r="F90" i="13"/>
  <c r="E91" i="13"/>
  <c r="E90" i="13"/>
  <c r="AB90" i="13"/>
  <c r="AB91" i="13"/>
  <c r="W83" i="13"/>
  <c r="W82" i="13"/>
  <c r="AA98" i="13"/>
  <c r="AA99" i="13"/>
  <c r="G82" i="13"/>
  <c r="G83" i="13"/>
  <c r="O91" i="13"/>
  <c r="O90" i="13"/>
  <c r="H82" i="13"/>
  <c r="H83" i="13"/>
  <c r="G91" i="13"/>
  <c r="G90" i="13"/>
  <c r="Y99" i="13"/>
  <c r="Y98" i="13"/>
  <c r="P91" i="13"/>
  <c r="P90" i="13"/>
  <c r="L98" i="13"/>
  <c r="L99" i="13"/>
  <c r="B82" i="13"/>
  <c r="B83" i="13"/>
  <c r="Z98" i="13"/>
  <c r="Z99" i="13"/>
  <c r="AF82" i="13"/>
  <c r="AF83" i="13"/>
  <c r="T90" i="13"/>
  <c r="T91" i="13"/>
  <c r="O83" i="13"/>
  <c r="O82" i="13"/>
  <c r="B90" i="16"/>
  <c r="B91" i="16"/>
  <c r="Y83" i="16"/>
  <c r="Z98" i="16"/>
  <c r="Z99" i="16"/>
  <c r="J98" i="16"/>
  <c r="J99" i="16"/>
  <c r="Y91" i="16"/>
  <c r="Y90" i="16"/>
  <c r="I91" i="16"/>
  <c r="I90" i="16"/>
  <c r="U98" i="16"/>
  <c r="U99" i="16"/>
  <c r="E98" i="16"/>
  <c r="E99" i="16"/>
  <c r="P91" i="16"/>
  <c r="P90" i="16"/>
  <c r="AE82" i="16"/>
  <c r="AE83" i="16"/>
  <c r="O82" i="16"/>
  <c r="O83" i="16"/>
  <c r="AF99" i="16"/>
  <c r="AF98" i="16"/>
  <c r="P99" i="16"/>
  <c r="P98" i="16"/>
  <c r="AA91" i="16"/>
  <c r="AA90" i="16"/>
  <c r="K91" i="16"/>
  <c r="K90" i="16"/>
  <c r="AD83" i="16"/>
  <c r="AD82" i="16"/>
  <c r="N83" i="16"/>
  <c r="N82" i="16"/>
  <c r="AE98" i="16"/>
  <c r="AE99" i="16"/>
  <c r="O98" i="16"/>
  <c r="O99" i="16"/>
  <c r="V98" i="16"/>
  <c r="V99" i="16"/>
  <c r="F98" i="16"/>
  <c r="F99" i="16"/>
  <c r="U91" i="16"/>
  <c r="U90" i="16"/>
  <c r="E91" i="16"/>
  <c r="E90" i="16"/>
  <c r="Q98" i="16"/>
  <c r="Q99" i="16"/>
  <c r="AB91" i="16"/>
  <c r="AB90" i="16"/>
  <c r="L91" i="16"/>
  <c r="L90" i="16"/>
  <c r="AA82" i="16"/>
  <c r="AA83" i="16"/>
  <c r="K82" i="16"/>
  <c r="K83" i="16"/>
  <c r="AB99" i="16"/>
  <c r="AB98" i="16"/>
  <c r="L99" i="16"/>
  <c r="L98" i="16"/>
  <c r="W91" i="16"/>
  <c r="W90" i="16"/>
  <c r="G91" i="16"/>
  <c r="G90" i="16"/>
  <c r="Z83" i="16"/>
  <c r="Z82" i="16"/>
  <c r="J83" i="16"/>
  <c r="J82" i="16"/>
  <c r="AA98" i="16"/>
  <c r="AA99" i="16"/>
  <c r="K98" i="16"/>
  <c r="K99" i="16"/>
  <c r="R98" i="16"/>
  <c r="R99" i="16"/>
  <c r="B98" i="16"/>
  <c r="B99" i="16"/>
  <c r="Q91" i="16"/>
  <c r="Q90" i="16"/>
  <c r="AC98" i="16"/>
  <c r="AC99" i="16"/>
  <c r="M98" i="16"/>
  <c r="M99" i="16"/>
  <c r="X91" i="16"/>
  <c r="X90" i="16"/>
  <c r="H91" i="16"/>
  <c r="H90" i="16"/>
  <c r="W82" i="16"/>
  <c r="W83" i="16"/>
  <c r="G82" i="16"/>
  <c r="G83" i="16"/>
  <c r="X99" i="16"/>
  <c r="X98" i="16"/>
  <c r="H99" i="16"/>
  <c r="H98" i="16"/>
  <c r="S91" i="16"/>
  <c r="S90" i="16"/>
  <c r="C91" i="16"/>
  <c r="C90" i="16"/>
  <c r="V83" i="16"/>
  <c r="V82" i="16"/>
  <c r="F83" i="16"/>
  <c r="F82" i="16"/>
  <c r="W98" i="16"/>
  <c r="W99" i="16"/>
  <c r="G98" i="16"/>
  <c r="G99" i="16"/>
  <c r="N98" i="16"/>
  <c r="N99" i="16"/>
  <c r="AC91" i="16"/>
  <c r="AC90" i="16"/>
  <c r="M91" i="16"/>
  <c r="M90" i="16"/>
  <c r="Y98" i="16"/>
  <c r="Y99" i="16"/>
  <c r="I98" i="16"/>
  <c r="I99" i="16"/>
  <c r="T91" i="16"/>
  <c r="T90" i="16"/>
  <c r="D91" i="16"/>
  <c r="D90" i="16"/>
  <c r="S82" i="16"/>
  <c r="S83" i="16"/>
  <c r="C82" i="16"/>
  <c r="C83" i="16"/>
  <c r="T99" i="16"/>
  <c r="T98" i="16"/>
  <c r="D99" i="16"/>
  <c r="D98" i="16"/>
  <c r="O91" i="16"/>
  <c r="O90" i="16"/>
  <c r="R83" i="16"/>
  <c r="R82" i="16"/>
  <c r="B83" i="16"/>
  <c r="B82" i="16"/>
  <c r="S98" i="16"/>
  <c r="S99" i="16"/>
  <c r="C98" i="16"/>
  <c r="C99" i="16"/>
  <c r="K6" i="16" l="1"/>
  <c r="O6" i="16"/>
  <c r="X6" i="16"/>
  <c r="AB6" i="16"/>
  <c r="Y4" i="16" l="1"/>
  <c r="U4" i="16"/>
  <c r="M4" i="16"/>
  <c r="I4" i="16"/>
  <c r="G6" i="16"/>
  <c r="E4" i="16" s="1"/>
  <c r="T6" i="16"/>
  <c r="Q4" i="16" s="1"/>
  <c r="AB6" i="13"/>
  <c r="X6" i="13"/>
  <c r="T6" i="13" s="1"/>
  <c r="O6" i="13"/>
  <c r="K6" i="13"/>
  <c r="G6" i="13" s="1"/>
  <c r="AB95" i="7"/>
  <c r="X95" i="7"/>
  <c r="O95" i="7"/>
  <c r="K95" i="7"/>
  <c r="AD91" i="7"/>
  <c r="AB87" i="7"/>
  <c r="T87" i="7" s="1"/>
  <c r="X87" i="7"/>
  <c r="O87" i="7"/>
  <c r="K87" i="7"/>
  <c r="AD81" i="7"/>
  <c r="AB79" i="7"/>
  <c r="X79" i="7"/>
  <c r="O79" i="7"/>
  <c r="K79" i="7"/>
  <c r="A78" i="7"/>
  <c r="AE97" i="7" s="1"/>
  <c r="X74" i="7"/>
  <c r="B73" i="7"/>
  <c r="AF72" i="7"/>
  <c r="AF73" i="7" s="1"/>
  <c r="AE72" i="7"/>
  <c r="AD72" i="7"/>
  <c r="AC72" i="7"/>
  <c r="AB72" i="7"/>
  <c r="AB73" i="7" s="1"/>
  <c r="AA72" i="7"/>
  <c r="AA73" i="7" s="1"/>
  <c r="Z72" i="7"/>
  <c r="Z74" i="7" s="1"/>
  <c r="Y72" i="7"/>
  <c r="X72" i="7"/>
  <c r="X73" i="7" s="1"/>
  <c r="W72" i="7"/>
  <c r="W74" i="7" s="1"/>
  <c r="V72" i="7"/>
  <c r="U72" i="7"/>
  <c r="T72" i="7"/>
  <c r="S72" i="7"/>
  <c r="S74" i="7" s="1"/>
  <c r="R72" i="7"/>
  <c r="Q72" i="7"/>
  <c r="P72" i="7"/>
  <c r="P73" i="7" s="1"/>
  <c r="O72" i="7"/>
  <c r="O74" i="7" s="1"/>
  <c r="N72" i="7"/>
  <c r="M72" i="7"/>
  <c r="L72" i="7"/>
  <c r="L73" i="7" s="1"/>
  <c r="K72" i="7"/>
  <c r="J72" i="7"/>
  <c r="I72" i="7"/>
  <c r="H72" i="7"/>
  <c r="H73" i="7" s="1"/>
  <c r="G72" i="7"/>
  <c r="G73" i="7" s="1"/>
  <c r="F72" i="7"/>
  <c r="E72" i="7"/>
  <c r="D72" i="7"/>
  <c r="C72" i="7"/>
  <c r="C74" i="7" s="1"/>
  <c r="B72" i="7"/>
  <c r="B74" i="7" s="1"/>
  <c r="AB70" i="7"/>
  <c r="X70" i="7"/>
  <c r="O70" i="7"/>
  <c r="K70" i="7"/>
  <c r="S65" i="7"/>
  <c r="K65" i="7"/>
  <c r="C65" i="7"/>
  <c r="AE64" i="7"/>
  <c r="AE66" i="7" s="1"/>
  <c r="AD64" i="7"/>
  <c r="AC64" i="7"/>
  <c r="AB64" i="7"/>
  <c r="AB65" i="7" s="1"/>
  <c r="AA64" i="7"/>
  <c r="AA66" i="7" s="1"/>
  <c r="Z64" i="7"/>
  <c r="Z66" i="7" s="1"/>
  <c r="Y64" i="7"/>
  <c r="X64" i="7"/>
  <c r="W64" i="7"/>
  <c r="V64" i="7"/>
  <c r="U64" i="7"/>
  <c r="T64" i="7"/>
  <c r="T66" i="7" s="1"/>
  <c r="S64" i="7"/>
  <c r="S66" i="7" s="1"/>
  <c r="R64" i="7"/>
  <c r="Q64" i="7"/>
  <c r="P64" i="7"/>
  <c r="O64" i="7"/>
  <c r="N64" i="7"/>
  <c r="N66" i="7" s="1"/>
  <c r="M64" i="7"/>
  <c r="L64" i="7"/>
  <c r="L65" i="7" s="1"/>
  <c r="K64" i="7"/>
  <c r="K66" i="7" s="1"/>
  <c r="J64" i="7"/>
  <c r="I64" i="7"/>
  <c r="H64" i="7"/>
  <c r="H65" i="7" s="1"/>
  <c r="G64" i="7"/>
  <c r="F64" i="7"/>
  <c r="F65" i="7" s="1"/>
  <c r="E64" i="7"/>
  <c r="E65" i="7" s="1"/>
  <c r="D64" i="7"/>
  <c r="D66" i="7" s="1"/>
  <c r="C64" i="7"/>
  <c r="C66" i="7" s="1"/>
  <c r="B64" i="7"/>
  <c r="AB62" i="7"/>
  <c r="X62" i="7"/>
  <c r="O62" i="7"/>
  <c r="K62" i="7"/>
  <c r="G62" i="7" s="1"/>
  <c r="E57" i="7"/>
  <c r="AF56" i="7"/>
  <c r="AF58" i="7" s="1"/>
  <c r="AE56" i="7"/>
  <c r="AD56" i="7"/>
  <c r="AD58" i="7" s="1"/>
  <c r="AC56" i="7"/>
  <c r="AC57" i="7" s="1"/>
  <c r="AB56" i="7"/>
  <c r="AA56" i="7"/>
  <c r="AA57" i="7" s="1"/>
  <c r="Z56" i="7"/>
  <c r="Z58" i="7" s="1"/>
  <c r="Y56" i="7"/>
  <c r="Y57" i="7" s="1"/>
  <c r="X56" i="7"/>
  <c r="W56" i="7"/>
  <c r="V56" i="7"/>
  <c r="V58" i="7" s="1"/>
  <c r="U56" i="7"/>
  <c r="U58" i="7" s="1"/>
  <c r="T56" i="7"/>
  <c r="S56" i="7"/>
  <c r="R56" i="7"/>
  <c r="Q56" i="7"/>
  <c r="P56" i="7"/>
  <c r="P58" i="7" s="1"/>
  <c r="O56" i="7"/>
  <c r="N56" i="7"/>
  <c r="N57" i="7" s="1"/>
  <c r="M56" i="7"/>
  <c r="M57" i="7" s="1"/>
  <c r="L56" i="7"/>
  <c r="K56" i="7"/>
  <c r="K57" i="7" s="1"/>
  <c r="J56" i="7"/>
  <c r="I56" i="7"/>
  <c r="I57" i="7" s="1"/>
  <c r="H56" i="7"/>
  <c r="G56" i="7"/>
  <c r="F56" i="7"/>
  <c r="F58" i="7" s="1"/>
  <c r="E56" i="7"/>
  <c r="E58" i="7" s="1"/>
  <c r="D56" i="7"/>
  <c r="C56" i="7"/>
  <c r="B56" i="7"/>
  <c r="B58" i="7" s="1"/>
  <c r="AB54" i="7"/>
  <c r="X54" i="7"/>
  <c r="O54" i="7"/>
  <c r="K54" i="7"/>
  <c r="F49" i="7"/>
  <c r="C49" i="7"/>
  <c r="AE48" i="7"/>
  <c r="AE50" i="7" s="1"/>
  <c r="AD48" i="7"/>
  <c r="AD50" i="7" s="1"/>
  <c r="AC48" i="7"/>
  <c r="AC50" i="7" s="1"/>
  <c r="AB48" i="7"/>
  <c r="AA48" i="7"/>
  <c r="AA49" i="7" s="1"/>
  <c r="Z48" i="7"/>
  <c r="Y48" i="7"/>
  <c r="Y49" i="7" s="1"/>
  <c r="X48" i="7"/>
  <c r="W48" i="7"/>
  <c r="W49" i="7" s="1"/>
  <c r="V48" i="7"/>
  <c r="V50" i="7" s="1"/>
  <c r="U48" i="7"/>
  <c r="U49" i="7" s="1"/>
  <c r="T48" i="7"/>
  <c r="T49" i="7" s="1"/>
  <c r="S48" i="7"/>
  <c r="S50" i="7" s="1"/>
  <c r="R48" i="7"/>
  <c r="R50" i="7" s="1"/>
  <c r="Q48" i="7"/>
  <c r="P48" i="7"/>
  <c r="P49" i="7" s="1"/>
  <c r="O48" i="7"/>
  <c r="O50" i="7" s="1"/>
  <c r="N48" i="7"/>
  <c r="N50" i="7" s="1"/>
  <c r="M48" i="7"/>
  <c r="M50" i="7" s="1"/>
  <c r="L48" i="7"/>
  <c r="K48" i="7"/>
  <c r="K49" i="7" s="1"/>
  <c r="J48" i="7"/>
  <c r="I48" i="7"/>
  <c r="H48" i="7"/>
  <c r="G48" i="7"/>
  <c r="F48" i="7"/>
  <c r="F50" i="7" s="1"/>
  <c r="E48" i="7"/>
  <c r="E49" i="7" s="1"/>
  <c r="D48" i="7"/>
  <c r="D49" i="7" s="1"/>
  <c r="C48" i="7"/>
  <c r="C50" i="7" s="1"/>
  <c r="B48" i="7"/>
  <c r="B50" i="7" s="1"/>
  <c r="AB46" i="7"/>
  <c r="X46" i="7"/>
  <c r="O46" i="7"/>
  <c r="K46" i="7"/>
  <c r="AF40" i="7"/>
  <c r="AF42" i="7" s="1"/>
  <c r="AE40" i="7"/>
  <c r="AD40" i="7"/>
  <c r="AD41" i="7" s="1"/>
  <c r="AC40" i="7"/>
  <c r="AB40" i="7"/>
  <c r="AB42" i="7" s="1"/>
  <c r="AA40" i="7"/>
  <c r="AA42" i="7" s="1"/>
  <c r="Z40" i="7"/>
  <c r="Z41" i="7" s="1"/>
  <c r="Y40" i="7"/>
  <c r="Y41" i="7" s="1"/>
  <c r="X40" i="7"/>
  <c r="W40" i="7"/>
  <c r="W42" i="7" s="1"/>
  <c r="V40" i="7"/>
  <c r="V41" i="7" s="1"/>
  <c r="U40" i="7"/>
  <c r="U42" i="7" s="1"/>
  <c r="T40" i="7"/>
  <c r="S40" i="7"/>
  <c r="R40" i="7"/>
  <c r="R41" i="7" s="1"/>
  <c r="Q40" i="7"/>
  <c r="Q41" i="7" s="1"/>
  <c r="P40" i="7"/>
  <c r="O40" i="7"/>
  <c r="N40" i="7"/>
  <c r="M40" i="7"/>
  <c r="M41" i="7" s="1"/>
  <c r="L40" i="7"/>
  <c r="K40" i="7"/>
  <c r="J40" i="7"/>
  <c r="I40" i="7"/>
  <c r="I42" i="7" s="1"/>
  <c r="H40" i="7"/>
  <c r="H41" i="7" s="1"/>
  <c r="G40" i="7"/>
  <c r="F40" i="7"/>
  <c r="E40" i="7"/>
  <c r="D40" i="7"/>
  <c r="C40" i="7"/>
  <c r="B40" i="7"/>
  <c r="B42" i="7" s="1"/>
  <c r="AB38" i="7"/>
  <c r="X38" i="7"/>
  <c r="O38" i="7"/>
  <c r="K38" i="7"/>
  <c r="G38" i="7" s="1"/>
  <c r="AC34" i="7"/>
  <c r="D34" i="7"/>
  <c r="E33" i="7"/>
  <c r="C33" i="7"/>
  <c r="AF32" i="7"/>
  <c r="AE32" i="7"/>
  <c r="AE34" i="7" s="1"/>
  <c r="AD32" i="7"/>
  <c r="AC32" i="7"/>
  <c r="AC33" i="7" s="1"/>
  <c r="AB32" i="7"/>
  <c r="AB34" i="7" s="1"/>
  <c r="AA32" i="7"/>
  <c r="AA34" i="7" s="1"/>
  <c r="Z32" i="7"/>
  <c r="Y32" i="7"/>
  <c r="X32" i="7"/>
  <c r="W32" i="7"/>
  <c r="V32" i="7"/>
  <c r="U32" i="7"/>
  <c r="U33" i="7" s="1"/>
  <c r="T32" i="7"/>
  <c r="T33" i="7" s="1"/>
  <c r="S32" i="7"/>
  <c r="S34" i="7" s="1"/>
  <c r="R32" i="7"/>
  <c r="Q32" i="7"/>
  <c r="P32" i="7"/>
  <c r="O32" i="7"/>
  <c r="O34" i="7" s="1"/>
  <c r="N32" i="7"/>
  <c r="M32" i="7"/>
  <c r="M34" i="7" s="1"/>
  <c r="L32" i="7"/>
  <c r="L34" i="7" s="1"/>
  <c r="K32" i="7"/>
  <c r="K34" i="7" s="1"/>
  <c r="J32" i="7"/>
  <c r="I32" i="7"/>
  <c r="H32" i="7"/>
  <c r="H34" i="7" s="1"/>
  <c r="G32" i="7"/>
  <c r="F32" i="7"/>
  <c r="E32" i="7"/>
  <c r="E34" i="7" s="1"/>
  <c r="D32" i="7"/>
  <c r="D33" i="7" s="1"/>
  <c r="C32" i="7"/>
  <c r="C34" i="7" s="1"/>
  <c r="B32" i="7"/>
  <c r="B33" i="7" s="1"/>
  <c r="AB30" i="7"/>
  <c r="X30" i="7"/>
  <c r="T30" i="7" s="1"/>
  <c r="O30" i="7"/>
  <c r="K30" i="7"/>
  <c r="AE24" i="7"/>
  <c r="AE25" i="7" s="1"/>
  <c r="AD24" i="7"/>
  <c r="AD26" i="7" s="1"/>
  <c r="AC24" i="7"/>
  <c r="AC26" i="7" s="1"/>
  <c r="AB24" i="7"/>
  <c r="AB26" i="7" s="1"/>
  <c r="AA24" i="7"/>
  <c r="AA25" i="7" s="1"/>
  <c r="Z24" i="7"/>
  <c r="Z26" i="7" s="1"/>
  <c r="Y24" i="7"/>
  <c r="Y26" i="7" s="1"/>
  <c r="X24" i="7"/>
  <c r="X25" i="7" s="1"/>
  <c r="W24" i="7"/>
  <c r="W25" i="7" s="1"/>
  <c r="V24" i="7"/>
  <c r="V25" i="7" s="1"/>
  <c r="U24" i="7"/>
  <c r="U26" i="7" s="1"/>
  <c r="T24" i="7"/>
  <c r="S24" i="7"/>
  <c r="S25" i="7" s="1"/>
  <c r="R24" i="7"/>
  <c r="R25" i="7" s="1"/>
  <c r="Q24" i="7"/>
  <c r="P24" i="7"/>
  <c r="P25" i="7" s="1"/>
  <c r="O24" i="7"/>
  <c r="O25" i="7" s="1"/>
  <c r="N24" i="7"/>
  <c r="N26" i="7" s="1"/>
  <c r="M24" i="7"/>
  <c r="M26" i="7" s="1"/>
  <c r="L24" i="7"/>
  <c r="K24" i="7"/>
  <c r="K25" i="7" s="1"/>
  <c r="J24" i="7"/>
  <c r="J26" i="7" s="1"/>
  <c r="I24" i="7"/>
  <c r="I26" i="7" s="1"/>
  <c r="H24" i="7"/>
  <c r="G24" i="7"/>
  <c r="F24" i="7"/>
  <c r="F25" i="7" s="1"/>
  <c r="E24" i="7"/>
  <c r="D24" i="7"/>
  <c r="C24" i="7"/>
  <c r="C25" i="7" s="1"/>
  <c r="B24" i="7"/>
  <c r="B25" i="7" s="1"/>
  <c r="AB22" i="7"/>
  <c r="X22" i="7"/>
  <c r="O22" i="7"/>
  <c r="K22" i="7"/>
  <c r="P17" i="7"/>
  <c r="AF16" i="7"/>
  <c r="AE16" i="7"/>
  <c r="AD16" i="7"/>
  <c r="AD18" i="7" s="1"/>
  <c r="AC16" i="7"/>
  <c r="AC17" i="7" s="1"/>
  <c r="AB16" i="7"/>
  <c r="AB17" i="7" s="1"/>
  <c r="AA16" i="7"/>
  <c r="AA17" i="7" s="1"/>
  <c r="Z16" i="7"/>
  <c r="Y16" i="7"/>
  <c r="Y17" i="7" s="1"/>
  <c r="X16" i="7"/>
  <c r="X17" i="7" s="1"/>
  <c r="W16" i="7"/>
  <c r="V16" i="7"/>
  <c r="U16" i="7"/>
  <c r="T16" i="7"/>
  <c r="T17" i="7" s="1"/>
  <c r="S16" i="7"/>
  <c r="S17" i="7" s="1"/>
  <c r="R16" i="7"/>
  <c r="R18" i="7" s="1"/>
  <c r="Q16" i="7"/>
  <c r="P16" i="7"/>
  <c r="P18" i="7" s="1"/>
  <c r="O16" i="7"/>
  <c r="N16" i="7"/>
  <c r="N18" i="7" s="1"/>
  <c r="M16" i="7"/>
  <c r="L16" i="7"/>
  <c r="L18" i="7" s="1"/>
  <c r="K16" i="7"/>
  <c r="K17" i="7" s="1"/>
  <c r="J16" i="7"/>
  <c r="I16" i="7"/>
  <c r="I17" i="7" s="1"/>
  <c r="H16" i="7"/>
  <c r="H17" i="7" s="1"/>
  <c r="G16" i="7"/>
  <c r="F16" i="7"/>
  <c r="E16" i="7"/>
  <c r="D16" i="7"/>
  <c r="C16" i="7"/>
  <c r="B16" i="7"/>
  <c r="B18" i="7" s="1"/>
  <c r="AB14" i="7"/>
  <c r="X14" i="7"/>
  <c r="O14" i="7"/>
  <c r="K14" i="7"/>
  <c r="W10" i="7"/>
  <c r="AE9" i="7"/>
  <c r="Y9" i="7"/>
  <c r="AE8" i="7"/>
  <c r="AE10" i="7" s="1"/>
  <c r="AD8" i="7"/>
  <c r="AC8" i="7"/>
  <c r="AC9" i="7" s="1"/>
  <c r="AB8" i="7"/>
  <c r="AB10" i="7" s="1"/>
  <c r="AA8" i="7"/>
  <c r="Z8" i="7"/>
  <c r="Y8" i="7"/>
  <c r="Y10" i="7" s="1"/>
  <c r="X8" i="7"/>
  <c r="X10" i="7" s="1"/>
  <c r="W8" i="7"/>
  <c r="W9" i="7" s="1"/>
  <c r="V8" i="7"/>
  <c r="V9" i="7" s="1"/>
  <c r="U8" i="7"/>
  <c r="U10" i="7" s="1"/>
  <c r="T8" i="7"/>
  <c r="S8" i="7"/>
  <c r="S9" i="7" s="1"/>
  <c r="R8" i="7"/>
  <c r="R9" i="7" s="1"/>
  <c r="Q8" i="7"/>
  <c r="Q9" i="7" s="1"/>
  <c r="P8" i="7"/>
  <c r="P10" i="7" s="1"/>
  <c r="O8" i="7"/>
  <c r="O10" i="7" s="1"/>
  <c r="N8" i="7"/>
  <c r="M8" i="7"/>
  <c r="M9" i="7" s="1"/>
  <c r="L8" i="7"/>
  <c r="K8" i="7"/>
  <c r="J8" i="7"/>
  <c r="I8" i="7"/>
  <c r="I10" i="7" s="1"/>
  <c r="H8" i="7"/>
  <c r="H10" i="7" s="1"/>
  <c r="G8" i="7"/>
  <c r="G9" i="7" s="1"/>
  <c r="F8" i="7"/>
  <c r="F9" i="7" s="1"/>
  <c r="E8" i="7"/>
  <c r="E10" i="7" s="1"/>
  <c r="D8" i="7"/>
  <c r="C8" i="7"/>
  <c r="C9" i="7" s="1"/>
  <c r="B8" i="7"/>
  <c r="B9" i="7" s="1"/>
  <c r="AB6" i="7"/>
  <c r="X6" i="7"/>
  <c r="O6" i="7"/>
  <c r="K6" i="7"/>
  <c r="T97" i="8"/>
  <c r="AB95" i="8"/>
  <c r="X95" i="8"/>
  <c r="O95" i="8"/>
  <c r="G95" i="8" s="1"/>
  <c r="K95" i="8"/>
  <c r="AD91" i="8"/>
  <c r="AB87" i="8"/>
  <c r="X87" i="8"/>
  <c r="O87" i="8"/>
  <c r="K87" i="8"/>
  <c r="T81" i="8"/>
  <c r="T82" i="8" s="1"/>
  <c r="AB79" i="8"/>
  <c r="X79" i="8"/>
  <c r="O79" i="8"/>
  <c r="K79" i="8"/>
  <c r="A78" i="8"/>
  <c r="D97" i="8" s="1"/>
  <c r="AB74" i="8"/>
  <c r="V74" i="8"/>
  <c r="L74" i="8"/>
  <c r="V73" i="8"/>
  <c r="F73" i="8"/>
  <c r="AF72" i="8"/>
  <c r="AF73" i="8" s="1"/>
  <c r="AE72" i="8"/>
  <c r="AE74" i="8" s="1"/>
  <c r="AD72" i="8"/>
  <c r="AD74" i="8" s="1"/>
  <c r="AC72" i="8"/>
  <c r="AC73" i="8" s="1"/>
  <c r="AB72" i="8"/>
  <c r="AB73" i="8" s="1"/>
  <c r="AA72" i="8"/>
  <c r="Z72" i="8"/>
  <c r="Y72" i="8"/>
  <c r="X72" i="8"/>
  <c r="W72" i="8"/>
  <c r="W74" i="8" s="1"/>
  <c r="V72" i="8"/>
  <c r="U72" i="8"/>
  <c r="U74" i="8" s="1"/>
  <c r="T72" i="8"/>
  <c r="S72" i="8"/>
  <c r="S74" i="8" s="1"/>
  <c r="R72" i="8"/>
  <c r="R73" i="8" s="1"/>
  <c r="Q72" i="8"/>
  <c r="P72" i="8"/>
  <c r="P73" i="8" s="1"/>
  <c r="O72" i="8"/>
  <c r="O73" i="8" s="1"/>
  <c r="N72" i="8"/>
  <c r="N73" i="8" s="1"/>
  <c r="M72" i="8"/>
  <c r="M74" i="8" s="1"/>
  <c r="L72" i="8"/>
  <c r="L73" i="8" s="1"/>
  <c r="K72" i="8"/>
  <c r="J72" i="8"/>
  <c r="I72" i="8"/>
  <c r="I74" i="8" s="1"/>
  <c r="H72" i="8"/>
  <c r="G72" i="8"/>
  <c r="G74" i="8" s="1"/>
  <c r="F72" i="8"/>
  <c r="F74" i="8" s="1"/>
  <c r="E72" i="8"/>
  <c r="E74" i="8" s="1"/>
  <c r="D72" i="8"/>
  <c r="C72" i="8"/>
  <c r="C73" i="8" s="1"/>
  <c r="B72" i="8"/>
  <c r="B73" i="8" s="1"/>
  <c r="AB70" i="8"/>
  <c r="X70" i="8"/>
  <c r="O70" i="8"/>
  <c r="K70" i="8"/>
  <c r="R66" i="8"/>
  <c r="V65" i="8"/>
  <c r="R65" i="8"/>
  <c r="AE64" i="8"/>
  <c r="AD64" i="8"/>
  <c r="AC64" i="8"/>
  <c r="AC65" i="8" s="1"/>
  <c r="AB64" i="8"/>
  <c r="AB66" i="8" s="1"/>
  <c r="AA64" i="8"/>
  <c r="AA66" i="8" s="1"/>
  <c r="Z64" i="8"/>
  <c r="Z65" i="8" s="1"/>
  <c r="Y64" i="8"/>
  <c r="Y65" i="8" s="1"/>
  <c r="X64" i="8"/>
  <c r="X65" i="8" s="1"/>
  <c r="W64" i="8"/>
  <c r="W66" i="8" s="1"/>
  <c r="V64" i="8"/>
  <c r="V66" i="8" s="1"/>
  <c r="U64" i="8"/>
  <c r="U65" i="8" s="1"/>
  <c r="T64" i="8"/>
  <c r="T65" i="8" s="1"/>
  <c r="S64" i="8"/>
  <c r="S66" i="8" s="1"/>
  <c r="R64" i="8"/>
  <c r="Q64" i="8"/>
  <c r="Q65" i="8" s="1"/>
  <c r="P64" i="8"/>
  <c r="P66" i="8" s="1"/>
  <c r="O64" i="8"/>
  <c r="N64" i="8"/>
  <c r="M64" i="8"/>
  <c r="L64" i="8"/>
  <c r="L66" i="8" s="1"/>
  <c r="K64" i="8"/>
  <c r="J64" i="8"/>
  <c r="J65" i="8" s="1"/>
  <c r="I64" i="8"/>
  <c r="H64" i="8"/>
  <c r="H65" i="8" s="1"/>
  <c r="G64" i="8"/>
  <c r="F64" i="8"/>
  <c r="E64" i="8"/>
  <c r="E65" i="8" s="1"/>
  <c r="D64" i="8"/>
  <c r="D65" i="8" s="1"/>
  <c r="C64" i="8"/>
  <c r="B64" i="8"/>
  <c r="B65" i="8" s="1"/>
  <c r="AB62" i="8"/>
  <c r="X62" i="8"/>
  <c r="O62" i="8"/>
  <c r="K62" i="8"/>
  <c r="AD58" i="8"/>
  <c r="AF56" i="8"/>
  <c r="AF58" i="8" s="1"/>
  <c r="AE56" i="8"/>
  <c r="AE58" i="8" s="1"/>
  <c r="AD56" i="8"/>
  <c r="AD57" i="8" s="1"/>
  <c r="AC56" i="8"/>
  <c r="AC58" i="8" s="1"/>
  <c r="AB56" i="8"/>
  <c r="AA56" i="8"/>
  <c r="AA58" i="8" s="1"/>
  <c r="Z56" i="8"/>
  <c r="Z57" i="8" s="1"/>
  <c r="Y56" i="8"/>
  <c r="X56" i="8"/>
  <c r="W56" i="8"/>
  <c r="W58" i="8" s="1"/>
  <c r="V56" i="8"/>
  <c r="U56" i="8"/>
  <c r="U57" i="8" s="1"/>
  <c r="T56" i="8"/>
  <c r="S56" i="8"/>
  <c r="S57" i="8" s="1"/>
  <c r="R56" i="8"/>
  <c r="Q56" i="8"/>
  <c r="Q58" i="8" s="1"/>
  <c r="P56" i="8"/>
  <c r="P58" i="8" s="1"/>
  <c r="O56" i="8"/>
  <c r="O58" i="8" s="1"/>
  <c r="N56" i="8"/>
  <c r="N57" i="8" s="1"/>
  <c r="M56" i="8"/>
  <c r="M58" i="8" s="1"/>
  <c r="L56" i="8"/>
  <c r="K56" i="8"/>
  <c r="K58" i="8" s="1"/>
  <c r="J56" i="8"/>
  <c r="J57" i="8" s="1"/>
  <c r="I56" i="8"/>
  <c r="I57" i="8" s="1"/>
  <c r="H56" i="8"/>
  <c r="H58" i="8" s="1"/>
  <c r="G56" i="8"/>
  <c r="G58" i="8" s="1"/>
  <c r="F56" i="8"/>
  <c r="E56" i="8"/>
  <c r="D56" i="8"/>
  <c r="D57" i="8" s="1"/>
  <c r="C56" i="8"/>
  <c r="C58" i="8" s="1"/>
  <c r="B56" i="8"/>
  <c r="AB54" i="8"/>
  <c r="X54" i="8"/>
  <c r="O54" i="8"/>
  <c r="G54" i="8" s="1"/>
  <c r="K54" i="8"/>
  <c r="AD50" i="8"/>
  <c r="W50" i="8"/>
  <c r="AB49" i="8"/>
  <c r="AE48" i="8"/>
  <c r="AE49" i="8" s="1"/>
  <c r="AD48" i="8"/>
  <c r="AD49" i="8" s="1"/>
  <c r="AC48" i="8"/>
  <c r="AC50" i="8" s="1"/>
  <c r="AB48" i="8"/>
  <c r="AB50" i="8" s="1"/>
  <c r="AA48" i="8"/>
  <c r="AA49" i="8" s="1"/>
  <c r="Z48" i="8"/>
  <c r="Z49" i="8" s="1"/>
  <c r="Y48" i="8"/>
  <c r="Y50" i="8" s="1"/>
  <c r="X48" i="8"/>
  <c r="X50" i="8" s="1"/>
  <c r="W48" i="8"/>
  <c r="W49" i="8" s="1"/>
  <c r="V48" i="8"/>
  <c r="V49" i="8" s="1"/>
  <c r="U48" i="8"/>
  <c r="U50" i="8" s="1"/>
  <c r="T48" i="8"/>
  <c r="S48" i="8"/>
  <c r="S49" i="8" s="1"/>
  <c r="R48" i="8"/>
  <c r="R49" i="8" s="1"/>
  <c r="Q48" i="8"/>
  <c r="P48" i="8"/>
  <c r="P50" i="8" s="1"/>
  <c r="O48" i="8"/>
  <c r="O49" i="8" s="1"/>
  <c r="N48" i="8"/>
  <c r="N49" i="8" s="1"/>
  <c r="M48" i="8"/>
  <c r="M50" i="8" s="1"/>
  <c r="L48" i="8"/>
  <c r="L50" i="8" s="1"/>
  <c r="K48" i="8"/>
  <c r="K49" i="8" s="1"/>
  <c r="J48" i="8"/>
  <c r="J49" i="8" s="1"/>
  <c r="I48" i="8"/>
  <c r="I50" i="8" s="1"/>
  <c r="H48" i="8"/>
  <c r="G48" i="8"/>
  <c r="G49" i="8" s="1"/>
  <c r="F48" i="8"/>
  <c r="F49" i="8" s="1"/>
  <c r="E48" i="8"/>
  <c r="E50" i="8" s="1"/>
  <c r="D48" i="8"/>
  <c r="C48" i="8"/>
  <c r="C49" i="8" s="1"/>
  <c r="B48" i="8"/>
  <c r="B49" i="8" s="1"/>
  <c r="AB46" i="8"/>
  <c r="X46" i="8"/>
  <c r="O46" i="8"/>
  <c r="K46" i="8"/>
  <c r="AE42" i="8"/>
  <c r="AA42" i="8"/>
  <c r="S42" i="8"/>
  <c r="W41" i="8"/>
  <c r="G41" i="8"/>
  <c r="AF40" i="8"/>
  <c r="AF41" i="8" s="1"/>
  <c r="AE40" i="8"/>
  <c r="AE41" i="8" s="1"/>
  <c r="AD40" i="8"/>
  <c r="AD42" i="8" s="1"/>
  <c r="AC40" i="8"/>
  <c r="AB40" i="8"/>
  <c r="AB41" i="8" s="1"/>
  <c r="AA40" i="8"/>
  <c r="AA41" i="8" s="1"/>
  <c r="Z40" i="8"/>
  <c r="Z42" i="8" s="1"/>
  <c r="Y40" i="8"/>
  <c r="X40" i="8"/>
  <c r="W40" i="8"/>
  <c r="W42" i="8" s="1"/>
  <c r="V40" i="8"/>
  <c r="V42" i="8" s="1"/>
  <c r="U40" i="8"/>
  <c r="T40" i="8"/>
  <c r="S40" i="8"/>
  <c r="S41" i="8" s="1"/>
  <c r="R40" i="8"/>
  <c r="Q40" i="8"/>
  <c r="P40" i="8"/>
  <c r="O40" i="8"/>
  <c r="O41" i="8" s="1"/>
  <c r="N40" i="8"/>
  <c r="N42" i="8" s="1"/>
  <c r="M40" i="8"/>
  <c r="L40" i="8"/>
  <c r="L41" i="8" s="1"/>
  <c r="K40" i="8"/>
  <c r="K41" i="8" s="1"/>
  <c r="J40" i="8"/>
  <c r="J42" i="8" s="1"/>
  <c r="I40" i="8"/>
  <c r="H40" i="8"/>
  <c r="G40" i="8"/>
  <c r="G42" i="8" s="1"/>
  <c r="F40" i="8"/>
  <c r="F42" i="8" s="1"/>
  <c r="E40" i="8"/>
  <c r="D40" i="8"/>
  <c r="C40" i="8"/>
  <c r="C42" i="8" s="1"/>
  <c r="B40" i="8"/>
  <c r="B42" i="8" s="1"/>
  <c r="AB38" i="8"/>
  <c r="X38" i="8"/>
  <c r="T38" i="8" s="1"/>
  <c r="O38" i="8"/>
  <c r="K38" i="8"/>
  <c r="AF32" i="8"/>
  <c r="AE32" i="8"/>
  <c r="AE33" i="8" s="1"/>
  <c r="AD32" i="8"/>
  <c r="AD34" i="8" s="1"/>
  <c r="AC32" i="8"/>
  <c r="AC34" i="8" s="1"/>
  <c r="AB32" i="8"/>
  <c r="AA32" i="8"/>
  <c r="AA33" i="8" s="1"/>
  <c r="Z32" i="8"/>
  <c r="Y32" i="8"/>
  <c r="Y34" i="8" s="1"/>
  <c r="X32" i="8"/>
  <c r="W32" i="8"/>
  <c r="W33" i="8" s="1"/>
  <c r="V32" i="8"/>
  <c r="V33" i="8" s="1"/>
  <c r="U32" i="8"/>
  <c r="U34" i="8" s="1"/>
  <c r="T32" i="8"/>
  <c r="T34" i="8" s="1"/>
  <c r="S32" i="8"/>
  <c r="S33" i="8" s="1"/>
  <c r="R32" i="8"/>
  <c r="R34" i="8" s="1"/>
  <c r="Q32" i="8"/>
  <c r="Q34" i="8" s="1"/>
  <c r="P32" i="8"/>
  <c r="O32" i="8"/>
  <c r="O33" i="8" s="1"/>
  <c r="N32" i="8"/>
  <c r="N33" i="8" s="1"/>
  <c r="M32" i="8"/>
  <c r="M34" i="8" s="1"/>
  <c r="L32" i="8"/>
  <c r="L34" i="8" s="1"/>
  <c r="K32" i="8"/>
  <c r="K34" i="8" s="1"/>
  <c r="J32" i="8"/>
  <c r="J33" i="8" s="1"/>
  <c r="I32" i="8"/>
  <c r="I34" i="8" s="1"/>
  <c r="H32" i="8"/>
  <c r="H34" i="8" s="1"/>
  <c r="G32" i="8"/>
  <c r="G33" i="8" s="1"/>
  <c r="F32" i="8"/>
  <c r="F34" i="8" s="1"/>
  <c r="E32" i="8"/>
  <c r="D32" i="8"/>
  <c r="C32" i="8"/>
  <c r="C34" i="8" s="1"/>
  <c r="B32" i="8"/>
  <c r="AB30" i="8"/>
  <c r="X30" i="8"/>
  <c r="O30" i="8"/>
  <c r="K30" i="8"/>
  <c r="G30" i="8" s="1"/>
  <c r="U25" i="8"/>
  <c r="F25" i="8"/>
  <c r="AE24" i="8"/>
  <c r="AE25" i="8" s="1"/>
  <c r="AD24" i="8"/>
  <c r="AD26" i="8" s="1"/>
  <c r="AC24" i="8"/>
  <c r="AC26" i="8" s="1"/>
  <c r="AB24" i="8"/>
  <c r="AB25" i="8" s="1"/>
  <c r="AA24" i="8"/>
  <c r="AA26" i="8" s="1"/>
  <c r="Z24" i="8"/>
  <c r="Z26" i="8" s="1"/>
  <c r="Y24" i="8"/>
  <c r="Y26" i="8" s="1"/>
  <c r="X24" i="8"/>
  <c r="X25" i="8" s="1"/>
  <c r="W24" i="8"/>
  <c r="W25" i="8" s="1"/>
  <c r="V24" i="8"/>
  <c r="V26" i="8" s="1"/>
  <c r="U24" i="8"/>
  <c r="U26" i="8" s="1"/>
  <c r="T24" i="8"/>
  <c r="T25" i="8" s="1"/>
  <c r="S24" i="8"/>
  <c r="S26" i="8" s="1"/>
  <c r="R24" i="8"/>
  <c r="R26" i="8" s="1"/>
  <c r="Q24" i="8"/>
  <c r="P24" i="8"/>
  <c r="P25" i="8" s="1"/>
  <c r="O24" i="8"/>
  <c r="O25" i="8" s="1"/>
  <c r="N24" i="8"/>
  <c r="N26" i="8" s="1"/>
  <c r="M24" i="8"/>
  <c r="M26" i="8" s="1"/>
  <c r="L24" i="8"/>
  <c r="L25" i="8" s="1"/>
  <c r="K24" i="8"/>
  <c r="K26" i="8" s="1"/>
  <c r="J24" i="8"/>
  <c r="I24" i="8"/>
  <c r="I26" i="8" s="1"/>
  <c r="H24" i="8"/>
  <c r="H25" i="8" s="1"/>
  <c r="G24" i="8"/>
  <c r="G25" i="8" s="1"/>
  <c r="F24" i="8"/>
  <c r="F26" i="8" s="1"/>
  <c r="E24" i="8"/>
  <c r="E26" i="8" s="1"/>
  <c r="D24" i="8"/>
  <c r="D25" i="8" s="1"/>
  <c r="C24" i="8"/>
  <c r="C26" i="8" s="1"/>
  <c r="B24" i="8"/>
  <c r="B26" i="8" s="1"/>
  <c r="AB22" i="8"/>
  <c r="X22" i="8"/>
  <c r="O22" i="8"/>
  <c r="K22" i="8"/>
  <c r="P18" i="8"/>
  <c r="L18" i="8"/>
  <c r="H18" i="8"/>
  <c r="Y17" i="8"/>
  <c r="T17" i="8"/>
  <c r="K17" i="8"/>
  <c r="AF16" i="8"/>
  <c r="AF17" i="8" s="1"/>
  <c r="AE16" i="8"/>
  <c r="AE18" i="8" s="1"/>
  <c r="AD16" i="8"/>
  <c r="AD17" i="8" s="1"/>
  <c r="AC16" i="8"/>
  <c r="AC18" i="8" s="1"/>
  <c r="AB16" i="8"/>
  <c r="AA16" i="8"/>
  <c r="AA18" i="8" s="1"/>
  <c r="Z16" i="8"/>
  <c r="Z17" i="8" s="1"/>
  <c r="Y16" i="8"/>
  <c r="Y18" i="8" s="1"/>
  <c r="X16" i="8"/>
  <c r="X17" i="8" s="1"/>
  <c r="W16" i="8"/>
  <c r="V16" i="8"/>
  <c r="V17" i="8" s="1"/>
  <c r="U16" i="8"/>
  <c r="U18" i="8" s="1"/>
  <c r="T16" i="8"/>
  <c r="T18" i="8" s="1"/>
  <c r="S16" i="8"/>
  <c r="S18" i="8" s="1"/>
  <c r="R16" i="8"/>
  <c r="R17" i="8" s="1"/>
  <c r="Q16" i="8"/>
  <c r="Q18" i="8" s="1"/>
  <c r="P16" i="8"/>
  <c r="P17" i="8" s="1"/>
  <c r="O16" i="8"/>
  <c r="O18" i="8" s="1"/>
  <c r="N16" i="8"/>
  <c r="N17" i="8" s="1"/>
  <c r="M16" i="8"/>
  <c r="M17" i="8" s="1"/>
  <c r="L16" i="8"/>
  <c r="L17" i="8" s="1"/>
  <c r="K16" i="8"/>
  <c r="K18" i="8" s="1"/>
  <c r="J16" i="8"/>
  <c r="J17" i="8" s="1"/>
  <c r="I16" i="8"/>
  <c r="I18" i="8" s="1"/>
  <c r="H16" i="8"/>
  <c r="H17" i="8" s="1"/>
  <c r="G16" i="8"/>
  <c r="G18" i="8" s="1"/>
  <c r="F16" i="8"/>
  <c r="F17" i="8" s="1"/>
  <c r="E16" i="8"/>
  <c r="E18" i="8" s="1"/>
  <c r="D16" i="8"/>
  <c r="D18" i="8" s="1"/>
  <c r="C16" i="8"/>
  <c r="B16" i="8"/>
  <c r="B17" i="8" s="1"/>
  <c r="AB14" i="8"/>
  <c r="T14" i="8" s="1"/>
  <c r="X14" i="8"/>
  <c r="O14" i="8"/>
  <c r="K14" i="8"/>
  <c r="AE8" i="8"/>
  <c r="AE9" i="8" s="1"/>
  <c r="AD8" i="8"/>
  <c r="AD9" i="8" s="1"/>
  <c r="AC8" i="8"/>
  <c r="AC10" i="8" s="1"/>
  <c r="AB8" i="8"/>
  <c r="AB10" i="8" s="1"/>
  <c r="AA8" i="8"/>
  <c r="AA9" i="8" s="1"/>
  <c r="Z8" i="8"/>
  <c r="Z9" i="8" s="1"/>
  <c r="Y8" i="8"/>
  <c r="Y10" i="8" s="1"/>
  <c r="X8" i="8"/>
  <c r="X10" i="8" s="1"/>
  <c r="W8" i="8"/>
  <c r="W9" i="8" s="1"/>
  <c r="V8" i="8"/>
  <c r="V9" i="8" s="1"/>
  <c r="U8" i="8"/>
  <c r="T8" i="8"/>
  <c r="T10" i="8" s="1"/>
  <c r="S8" i="8"/>
  <c r="S9" i="8" s="1"/>
  <c r="R8" i="8"/>
  <c r="R9" i="8" s="1"/>
  <c r="Q8" i="8"/>
  <c r="P8" i="8"/>
  <c r="O8" i="8"/>
  <c r="O9" i="8" s="1"/>
  <c r="N8" i="8"/>
  <c r="N9" i="8" s="1"/>
  <c r="M8" i="8"/>
  <c r="M10" i="8" s="1"/>
  <c r="L8" i="8"/>
  <c r="L10" i="8" s="1"/>
  <c r="K8" i="8"/>
  <c r="K9" i="8" s="1"/>
  <c r="J8" i="8"/>
  <c r="J9" i="8" s="1"/>
  <c r="I8" i="8"/>
  <c r="I10" i="8" s="1"/>
  <c r="H8" i="8"/>
  <c r="H10" i="8" s="1"/>
  <c r="G8" i="8"/>
  <c r="G9" i="8" s="1"/>
  <c r="F8" i="8"/>
  <c r="F9" i="8" s="1"/>
  <c r="E8" i="8"/>
  <c r="D8" i="8"/>
  <c r="D10" i="8" s="1"/>
  <c r="C8" i="8"/>
  <c r="C9" i="8" s="1"/>
  <c r="B8" i="8"/>
  <c r="B9" i="8" s="1"/>
  <c r="AB6" i="8"/>
  <c r="T6" i="8" s="1"/>
  <c r="X6" i="8"/>
  <c r="O6" i="8"/>
  <c r="K6" i="8"/>
  <c r="G79" i="8" l="1"/>
  <c r="T22" i="8"/>
  <c r="G70" i="8"/>
  <c r="G14" i="8"/>
  <c r="E25" i="8"/>
  <c r="AF74" i="7"/>
  <c r="AE50" i="8"/>
  <c r="E73" i="8"/>
  <c r="T95" i="8"/>
  <c r="S18" i="7"/>
  <c r="I33" i="8"/>
  <c r="T6" i="7"/>
  <c r="T18" i="7"/>
  <c r="M18" i="8"/>
  <c r="I25" i="8"/>
  <c r="G46" i="8"/>
  <c r="T87" i="8"/>
  <c r="E97" i="8"/>
  <c r="E99" i="8" s="1"/>
  <c r="M49" i="7"/>
  <c r="B57" i="7"/>
  <c r="O73" i="7"/>
  <c r="T95" i="7"/>
  <c r="AE49" i="7"/>
  <c r="W73" i="7"/>
  <c r="U25" i="7"/>
  <c r="X18" i="8"/>
  <c r="T46" i="8"/>
  <c r="X49" i="8"/>
  <c r="T54" i="8"/>
  <c r="B66" i="8"/>
  <c r="AE73" i="8"/>
  <c r="P89" i="8"/>
  <c r="P91" i="8" s="1"/>
  <c r="U97" i="8"/>
  <c r="U99" i="8" s="1"/>
  <c r="T22" i="7"/>
  <c r="Y25" i="7"/>
  <c r="S33" i="7"/>
  <c r="I41" i="7"/>
  <c r="D50" i="7"/>
  <c r="AD57" i="7"/>
  <c r="AA65" i="7"/>
  <c r="G74" i="7"/>
  <c r="J89" i="7"/>
  <c r="J90" i="7" s="1"/>
  <c r="C97" i="7"/>
  <c r="C98" i="7" s="1"/>
  <c r="E50" i="7"/>
  <c r="K58" i="7"/>
  <c r="AB66" i="7"/>
  <c r="H74" i="7"/>
  <c r="W89" i="7"/>
  <c r="W90" i="7" s="1"/>
  <c r="I58" i="8"/>
  <c r="AB25" i="7"/>
  <c r="AB33" i="7"/>
  <c r="U41" i="7"/>
  <c r="T9" i="8"/>
  <c r="O42" i="8"/>
  <c r="V50" i="8"/>
  <c r="U58" i="8"/>
  <c r="O74" i="8"/>
  <c r="D81" i="8"/>
  <c r="D82" i="8" s="1"/>
  <c r="H18" i="7"/>
  <c r="X26" i="7"/>
  <c r="K50" i="7"/>
  <c r="M58" i="7"/>
  <c r="G70" i="7"/>
  <c r="P74" i="7"/>
  <c r="B81" i="7"/>
  <c r="B83" i="7" s="1"/>
  <c r="Z89" i="7"/>
  <c r="K26" i="7"/>
  <c r="Y9" i="8"/>
  <c r="B34" i="8"/>
  <c r="B33" i="8"/>
  <c r="Z33" i="8"/>
  <c r="Z34" i="8"/>
  <c r="P66" i="7"/>
  <c r="P65" i="7"/>
  <c r="AC33" i="8"/>
  <c r="Z41" i="8"/>
  <c r="H50" i="8"/>
  <c r="H49" i="8"/>
  <c r="E49" i="8"/>
  <c r="E57" i="8"/>
  <c r="E58" i="8"/>
  <c r="N65" i="8"/>
  <c r="N66" i="8"/>
  <c r="AB18" i="7"/>
  <c r="E26" i="7"/>
  <c r="E25" i="7"/>
  <c r="B34" i="7"/>
  <c r="W41" i="7"/>
  <c r="J58" i="7"/>
  <c r="J57" i="7"/>
  <c r="AA74" i="7"/>
  <c r="F81" i="7"/>
  <c r="AA89" i="7"/>
  <c r="AB97" i="7"/>
  <c r="Q10" i="8"/>
  <c r="Q9" i="8"/>
  <c r="I9" i="8"/>
  <c r="C66" i="8"/>
  <c r="C65" i="8"/>
  <c r="O66" i="7"/>
  <c r="O65" i="7"/>
  <c r="R33" i="8"/>
  <c r="D26" i="7"/>
  <c r="D25" i="7"/>
  <c r="L25" i="7"/>
  <c r="L26" i="7"/>
  <c r="T26" i="7"/>
  <c r="T25" i="7"/>
  <c r="Q57" i="7"/>
  <c r="Q58" i="7"/>
  <c r="AB9" i="8"/>
  <c r="AB18" i="8"/>
  <c r="AB17" i="8"/>
  <c r="I4" i="8"/>
  <c r="G22" i="8"/>
  <c r="V25" i="8"/>
  <c r="AD33" i="8"/>
  <c r="L49" i="8"/>
  <c r="L17" i="7"/>
  <c r="AF41" i="7"/>
  <c r="Z57" i="7"/>
  <c r="J81" i="7"/>
  <c r="J83" i="7" s="1"/>
  <c r="J91" i="7"/>
  <c r="P41" i="8"/>
  <c r="P42" i="8"/>
  <c r="AF42" i="8"/>
  <c r="AA9" i="7"/>
  <c r="AA10" i="7"/>
  <c r="L10" i="7"/>
  <c r="L9" i="7"/>
  <c r="Q74" i="8"/>
  <c r="Q73" i="8"/>
  <c r="E42" i="7"/>
  <c r="E41" i="7"/>
  <c r="AC41" i="7"/>
  <c r="AC42" i="7"/>
  <c r="M42" i="7"/>
  <c r="K73" i="7"/>
  <c r="K74" i="7"/>
  <c r="S73" i="7"/>
  <c r="AD97" i="7"/>
  <c r="S97" i="7"/>
  <c r="S89" i="7"/>
  <c r="V81" i="7"/>
  <c r="V83" i="7" s="1"/>
  <c r="P97" i="7"/>
  <c r="P98" i="7" s="1"/>
  <c r="O89" i="7"/>
  <c r="O91" i="7" s="1"/>
  <c r="R81" i="7"/>
  <c r="R83" i="7" s="1"/>
  <c r="O97" i="7"/>
  <c r="O98" i="7" s="1"/>
  <c r="N89" i="7"/>
  <c r="N91" i="7" s="1"/>
  <c r="Q81" i="7"/>
  <c r="L97" i="7"/>
  <c r="K89" i="7"/>
  <c r="N81" i="7"/>
  <c r="N83" i="7" s="1"/>
  <c r="M81" i="7"/>
  <c r="M82" i="7" s="1"/>
  <c r="AF97" i="7"/>
  <c r="AF99" i="7" s="1"/>
  <c r="K66" i="8"/>
  <c r="K65" i="8"/>
  <c r="B25" i="8"/>
  <c r="S65" i="8"/>
  <c r="C17" i="7"/>
  <c r="C18" i="7"/>
  <c r="Q34" i="7"/>
  <c r="Q33" i="7"/>
  <c r="Y33" i="7"/>
  <c r="Y34" i="7"/>
  <c r="F42" i="7"/>
  <c r="F41" i="7"/>
  <c r="N41" i="7"/>
  <c r="N42" i="7"/>
  <c r="Z81" i="7"/>
  <c r="Z82" i="7" s="1"/>
  <c r="C89" i="7"/>
  <c r="C90" i="7" s="1"/>
  <c r="J26" i="8"/>
  <c r="J25" i="8"/>
  <c r="K10" i="7"/>
  <c r="K9" i="7"/>
  <c r="R25" i="8"/>
  <c r="L58" i="8"/>
  <c r="L57" i="8"/>
  <c r="M65" i="8"/>
  <c r="M66" i="8"/>
  <c r="AA17" i="8"/>
  <c r="J34" i="8"/>
  <c r="P10" i="8"/>
  <c r="P9" i="8"/>
  <c r="H9" i="8"/>
  <c r="Q26" i="8"/>
  <c r="Q25" i="8"/>
  <c r="AC49" i="8"/>
  <c r="D58" i="8"/>
  <c r="M10" i="7"/>
  <c r="D17" i="7"/>
  <c r="D18" i="7"/>
  <c r="AC81" i="7"/>
  <c r="G89" i="7"/>
  <c r="G91" i="7" s="1"/>
  <c r="N50" i="8"/>
  <c r="G22" i="7"/>
  <c r="M33" i="7"/>
  <c r="N49" i="7"/>
  <c r="U50" i="7"/>
  <c r="F57" i="7"/>
  <c r="N58" i="7"/>
  <c r="AF18" i="8"/>
  <c r="G62" i="8"/>
  <c r="Y4" i="8"/>
  <c r="O50" i="8"/>
  <c r="T62" i="8"/>
  <c r="U73" i="8"/>
  <c r="AC74" i="8"/>
  <c r="C81" i="8"/>
  <c r="C82" i="8" s="1"/>
  <c r="E89" i="8"/>
  <c r="E91" i="8" s="1"/>
  <c r="H9" i="7"/>
  <c r="G14" i="7"/>
  <c r="P26" i="7"/>
  <c r="Q42" i="7"/>
  <c r="S49" i="7"/>
  <c r="AA50" i="7"/>
  <c r="U34" i="7"/>
  <c r="AC49" i="7"/>
  <c r="U57" i="7"/>
  <c r="AC58" i="7"/>
  <c r="S81" i="8"/>
  <c r="S82" i="8" s="1"/>
  <c r="U89" i="8"/>
  <c r="U91" i="8" s="1"/>
  <c r="G30" i="7"/>
  <c r="AD49" i="7"/>
  <c r="G54" i="7"/>
  <c r="V57" i="7"/>
  <c r="T65" i="7"/>
  <c r="AE4" i="16"/>
  <c r="J74" i="8"/>
  <c r="J73" i="8"/>
  <c r="Z74" i="8"/>
  <c r="Z73" i="8"/>
  <c r="B74" i="8"/>
  <c r="S83" i="8"/>
  <c r="M17" i="7"/>
  <c r="M18" i="7"/>
  <c r="J42" i="7"/>
  <c r="J41" i="7"/>
  <c r="T73" i="7"/>
  <c r="T74" i="7"/>
  <c r="O17" i="8"/>
  <c r="I65" i="8"/>
  <c r="I66" i="8"/>
  <c r="K74" i="8"/>
  <c r="K73" i="8"/>
  <c r="W34" i="7"/>
  <c r="W33" i="7"/>
  <c r="L33" i="8"/>
  <c r="I49" i="8"/>
  <c r="AA97" i="8"/>
  <c r="AA98" i="8" s="1"/>
  <c r="S97" i="8"/>
  <c r="S99" i="8" s="1"/>
  <c r="K97" i="8"/>
  <c r="K98" i="8" s="1"/>
  <c r="C97" i="8"/>
  <c r="AB89" i="8"/>
  <c r="AB91" i="8" s="1"/>
  <c r="T89" i="8"/>
  <c r="T91" i="8" s="1"/>
  <c r="L89" i="8"/>
  <c r="L91" i="8" s="1"/>
  <c r="D89" i="8"/>
  <c r="D91" i="8" s="1"/>
  <c r="Z81" i="8"/>
  <c r="Z83" i="8" s="1"/>
  <c r="R81" i="8"/>
  <c r="R83" i="8" s="1"/>
  <c r="J81" i="8"/>
  <c r="J82" i="8" s="1"/>
  <c r="B81" i="8"/>
  <c r="Z97" i="8"/>
  <c r="R97" i="8"/>
  <c r="J97" i="8"/>
  <c r="B97" i="8"/>
  <c r="AA89" i="8"/>
  <c r="S89" i="8"/>
  <c r="S91" i="8" s="1"/>
  <c r="K89" i="8"/>
  <c r="C89" i="8"/>
  <c r="C91" i="8" s="1"/>
  <c r="Y81" i="8"/>
  <c r="Q81" i="8"/>
  <c r="I81" i="8"/>
  <c r="I82" i="8" s="1"/>
  <c r="Y97" i="8"/>
  <c r="Q97" i="8"/>
  <c r="I97" i="8"/>
  <c r="Z89" i="8"/>
  <c r="R89" i="8"/>
  <c r="R91" i="8" s="1"/>
  <c r="J89" i="8"/>
  <c r="B89" i="8"/>
  <c r="B91" i="8" s="1"/>
  <c r="AF81" i="8"/>
  <c r="X81" i="8"/>
  <c r="P81" i="8"/>
  <c r="H81" i="8"/>
  <c r="AF97" i="8"/>
  <c r="X97" i="8"/>
  <c r="X99" i="8" s="1"/>
  <c r="P97" i="8"/>
  <c r="P99" i="8" s="1"/>
  <c r="H97" i="8"/>
  <c r="H99" i="8" s="1"/>
  <c r="Y89" i="8"/>
  <c r="Y91" i="8" s="1"/>
  <c r="Q89" i="8"/>
  <c r="Q91" i="8" s="1"/>
  <c r="I89" i="8"/>
  <c r="I91" i="8" s="1"/>
  <c r="AE81" i="8"/>
  <c r="W81" i="8"/>
  <c r="O81" i="8"/>
  <c r="G81" i="8"/>
  <c r="U81" i="8"/>
  <c r="U82" i="8" s="1"/>
  <c r="V89" i="8"/>
  <c r="V90" i="8" s="1"/>
  <c r="V97" i="8"/>
  <c r="W18" i="7"/>
  <c r="W17" i="7"/>
  <c r="X34" i="7"/>
  <c r="X33" i="7"/>
  <c r="L41" i="7"/>
  <c r="L42" i="7"/>
  <c r="U4" i="8"/>
  <c r="D9" i="8"/>
  <c r="X9" i="8"/>
  <c r="D17" i="8"/>
  <c r="Q17" i="8"/>
  <c r="AC17" i="8"/>
  <c r="T30" i="8"/>
  <c r="M33" i="8"/>
  <c r="N34" i="8"/>
  <c r="B41" i="8"/>
  <c r="AB42" i="8"/>
  <c r="Y57" i="8"/>
  <c r="Y58" i="8"/>
  <c r="J58" i="8"/>
  <c r="Y66" i="8"/>
  <c r="S73" i="8"/>
  <c r="F81" i="8"/>
  <c r="F83" i="8" s="1"/>
  <c r="V81" i="8"/>
  <c r="G89" i="8"/>
  <c r="G90" i="8" s="1"/>
  <c r="W89" i="8"/>
  <c r="W90" i="8" s="1"/>
  <c r="G97" i="8"/>
  <c r="G98" i="8" s="1"/>
  <c r="W97" i="8"/>
  <c r="AF17" i="7"/>
  <c r="AF18" i="7"/>
  <c r="G25" i="7"/>
  <c r="G26" i="7"/>
  <c r="I34" i="7"/>
  <c r="I33" i="7"/>
  <c r="R42" i="7"/>
  <c r="V65" i="7"/>
  <c r="V66" i="7"/>
  <c r="AE73" i="7"/>
  <c r="AE74" i="7"/>
  <c r="AD83" i="7"/>
  <c r="AD82" i="7"/>
  <c r="I50" i="7"/>
  <c r="I49" i="7"/>
  <c r="T83" i="8"/>
  <c r="H41" i="8"/>
  <c r="H42" i="8"/>
  <c r="X41" i="8"/>
  <c r="X42" i="8"/>
  <c r="X58" i="8"/>
  <c r="X57" i="8"/>
  <c r="E81" i="8"/>
  <c r="E82" i="8" s="1"/>
  <c r="F89" i="8"/>
  <c r="F90" i="8" s="1"/>
  <c r="F97" i="8"/>
  <c r="D10" i="7"/>
  <c r="D9" i="7"/>
  <c r="T10" i="7"/>
  <c r="T9" i="7"/>
  <c r="G18" i="7"/>
  <c r="G17" i="7"/>
  <c r="O17" i="7"/>
  <c r="O18" i="7"/>
  <c r="AE17" i="7"/>
  <c r="AE18" i="7"/>
  <c r="AB74" i="7"/>
  <c r="E17" i="8"/>
  <c r="S17" i="8"/>
  <c r="AE17" i="8"/>
  <c r="P34" i="8"/>
  <c r="P33" i="8"/>
  <c r="Q33" i="8"/>
  <c r="R42" i="8"/>
  <c r="R41" i="8"/>
  <c r="C41" i="8"/>
  <c r="D50" i="8"/>
  <c r="D49" i="8"/>
  <c r="T50" i="8"/>
  <c r="T49" i="8"/>
  <c r="M49" i="8"/>
  <c r="H57" i="8"/>
  <c r="R74" i="8"/>
  <c r="K81" i="8"/>
  <c r="AA81" i="8"/>
  <c r="G87" i="8"/>
  <c r="H89" i="8"/>
  <c r="H91" i="8" s="1"/>
  <c r="X89" i="8"/>
  <c r="X91" i="8" s="1"/>
  <c r="L97" i="8"/>
  <c r="L99" i="8" s="1"/>
  <c r="AB97" i="8"/>
  <c r="AB98" i="8" s="1"/>
  <c r="AB9" i="7"/>
  <c r="H25" i="7"/>
  <c r="H26" i="7"/>
  <c r="AE33" i="7"/>
  <c r="O49" i="7"/>
  <c r="G66" i="7"/>
  <c r="G65" i="7"/>
  <c r="W66" i="7"/>
  <c r="W65" i="7"/>
  <c r="AE65" i="7"/>
  <c r="AA91" i="7"/>
  <c r="AA90" i="7"/>
  <c r="G95" i="7"/>
  <c r="AC18" i="7"/>
  <c r="D73" i="7"/>
  <c r="D74" i="7"/>
  <c r="Q50" i="8"/>
  <c r="Q49" i="8"/>
  <c r="AA73" i="8"/>
  <c r="AA74" i="8"/>
  <c r="C74" i="8"/>
  <c r="E98" i="8"/>
  <c r="U98" i="8"/>
  <c r="G34" i="7"/>
  <c r="G33" i="7"/>
  <c r="J50" i="7"/>
  <c r="J49" i="7"/>
  <c r="Z50" i="7"/>
  <c r="Z49" i="7"/>
  <c r="L99" i="7"/>
  <c r="L98" i="7"/>
  <c r="C18" i="8"/>
  <c r="C17" i="8"/>
  <c r="G17" i="8"/>
  <c r="AC89" i="8"/>
  <c r="AC91" i="8" s="1"/>
  <c r="U10" i="8"/>
  <c r="U9" i="8"/>
  <c r="D34" i="8"/>
  <c r="D33" i="8"/>
  <c r="G6" i="8"/>
  <c r="E34" i="8"/>
  <c r="E33" i="8"/>
  <c r="U49" i="8"/>
  <c r="M97" i="8"/>
  <c r="X66" i="7"/>
  <c r="X65" i="7"/>
  <c r="E66" i="7"/>
  <c r="L74" i="7"/>
  <c r="AB99" i="7"/>
  <c r="AB98" i="7"/>
  <c r="L9" i="8"/>
  <c r="AC9" i="8"/>
  <c r="U17" i="8"/>
  <c r="Y25" i="8"/>
  <c r="F33" i="8"/>
  <c r="U33" i="8"/>
  <c r="D41" i="8"/>
  <c r="D42" i="8"/>
  <c r="T41" i="8"/>
  <c r="T42" i="8"/>
  <c r="J41" i="8"/>
  <c r="L42" i="8"/>
  <c r="T58" i="8"/>
  <c r="T57" i="8"/>
  <c r="AB58" i="8"/>
  <c r="AB57" i="8"/>
  <c r="P57" i="8"/>
  <c r="F66" i="8"/>
  <c r="F65" i="8"/>
  <c r="AD65" i="8"/>
  <c r="AD66" i="8"/>
  <c r="W65" i="8"/>
  <c r="T70" i="8"/>
  <c r="M81" i="8"/>
  <c r="AC81" i="8"/>
  <c r="N89" i="8"/>
  <c r="N97" i="8"/>
  <c r="AD97" i="8"/>
  <c r="U4" i="7"/>
  <c r="X18" i="7"/>
  <c r="I25" i="7"/>
  <c r="W26" i="7"/>
  <c r="O33" i="7"/>
  <c r="AB41" i="7"/>
  <c r="G50" i="7"/>
  <c r="G49" i="7"/>
  <c r="W50" i="7"/>
  <c r="R57" i="7"/>
  <c r="R58" i="7"/>
  <c r="F66" i="7"/>
  <c r="E10" i="8"/>
  <c r="E9" i="8"/>
  <c r="W18" i="8"/>
  <c r="W17" i="8"/>
  <c r="V34" i="8"/>
  <c r="K42" i="8"/>
  <c r="L81" i="8"/>
  <c r="AB81" i="8"/>
  <c r="M89" i="8"/>
  <c r="M91" i="8" s="1"/>
  <c r="AC97" i="8"/>
  <c r="Q26" i="7"/>
  <c r="Q25" i="7"/>
  <c r="R49" i="7"/>
  <c r="M9" i="8"/>
  <c r="I17" i="8"/>
  <c r="Z25" i="8"/>
  <c r="H33" i="8"/>
  <c r="Y49" i="8"/>
  <c r="AF57" i="8"/>
  <c r="G66" i="8"/>
  <c r="G65" i="8"/>
  <c r="O66" i="8"/>
  <c r="O65" i="8"/>
  <c r="AE66" i="8"/>
  <c r="AE65" i="8"/>
  <c r="Y74" i="8"/>
  <c r="Y73" i="8"/>
  <c r="N81" i="8"/>
  <c r="AD81" i="8"/>
  <c r="AD83" i="8" s="1"/>
  <c r="O89" i="8"/>
  <c r="O97" i="8"/>
  <c r="O99" i="8" s="1"/>
  <c r="AE97" i="8"/>
  <c r="AE98" i="8" s="1"/>
  <c r="I9" i="7"/>
  <c r="B41" i="7"/>
  <c r="T46" i="7"/>
  <c r="B49" i="7"/>
  <c r="Y50" i="7"/>
  <c r="H66" i="7"/>
  <c r="M25" i="8"/>
  <c r="AC25" i="8"/>
  <c r="G38" i="8"/>
  <c r="P49" i="8"/>
  <c r="F50" i="8"/>
  <c r="N58" i="8"/>
  <c r="AA65" i="8"/>
  <c r="AC66" i="8"/>
  <c r="G73" i="8"/>
  <c r="W73" i="8"/>
  <c r="O9" i="7"/>
  <c r="G10" i="7"/>
  <c r="T14" i="7"/>
  <c r="AC25" i="7"/>
  <c r="AA26" i="7"/>
  <c r="V42" i="7"/>
  <c r="V49" i="7"/>
  <c r="AF57" i="7"/>
  <c r="D65" i="7"/>
  <c r="L66" i="7"/>
  <c r="E81" i="7"/>
  <c r="E83" i="7" s="1"/>
  <c r="U81" i="7"/>
  <c r="U83" i="7" s="1"/>
  <c r="B89" i="7"/>
  <c r="R89" i="7"/>
  <c r="R90" i="7" s="1"/>
  <c r="W91" i="7"/>
  <c r="D97" i="7"/>
  <c r="T97" i="7"/>
  <c r="N25" i="8"/>
  <c r="AD25" i="8"/>
  <c r="G50" i="8"/>
  <c r="T79" i="8"/>
  <c r="P9" i="7"/>
  <c r="M25" i="7"/>
  <c r="P57" i="7"/>
  <c r="Y4" i="7"/>
  <c r="V82" i="7"/>
  <c r="G97" i="7"/>
  <c r="G98" i="7" s="1"/>
  <c r="W97" i="7"/>
  <c r="W98" i="7" s="1"/>
  <c r="M4" i="7"/>
  <c r="L33" i="7"/>
  <c r="H42" i="7"/>
  <c r="AD42" i="7"/>
  <c r="Z65" i="7"/>
  <c r="C73" i="7"/>
  <c r="I81" i="7"/>
  <c r="I82" i="7" s="1"/>
  <c r="Y81" i="7"/>
  <c r="Y82" i="7" s="1"/>
  <c r="F89" i="7"/>
  <c r="V89" i="7"/>
  <c r="H97" i="7"/>
  <c r="H98" i="7" s="1"/>
  <c r="X97" i="7"/>
  <c r="X99" i="7" s="1"/>
  <c r="X9" i="7"/>
  <c r="T38" i="7"/>
  <c r="G46" i="7"/>
  <c r="T54" i="7"/>
  <c r="G79" i="7"/>
  <c r="G87" i="7"/>
  <c r="K97" i="7"/>
  <c r="K98" i="7" s="1"/>
  <c r="AA97" i="7"/>
  <c r="N9" i="7"/>
  <c r="N10" i="7"/>
  <c r="AD9" i="7"/>
  <c r="AD10" i="7"/>
  <c r="F18" i="7"/>
  <c r="F17" i="7"/>
  <c r="V18" i="7"/>
  <c r="V17" i="7"/>
  <c r="N25" i="7"/>
  <c r="I73" i="7"/>
  <c r="I74" i="7"/>
  <c r="Q73" i="7"/>
  <c r="Q74" i="7"/>
  <c r="Y73" i="7"/>
  <c r="Y74" i="7"/>
  <c r="B10" i="7"/>
  <c r="J25" i="7"/>
  <c r="F74" i="7"/>
  <c r="F73" i="7"/>
  <c r="J74" i="7"/>
  <c r="J73" i="7"/>
  <c r="N74" i="7"/>
  <c r="N73" i="7"/>
  <c r="R74" i="7"/>
  <c r="R73" i="7"/>
  <c r="V74" i="7"/>
  <c r="V73" i="7"/>
  <c r="AD74" i="7"/>
  <c r="AD73" i="7"/>
  <c r="F10" i="7"/>
  <c r="Q10" i="7"/>
  <c r="I18" i="7"/>
  <c r="Y18" i="7"/>
  <c r="Z25" i="7"/>
  <c r="B26" i="7"/>
  <c r="V26" i="7"/>
  <c r="P34" i="7"/>
  <c r="P33" i="7"/>
  <c r="AF34" i="7"/>
  <c r="AF33" i="7"/>
  <c r="H33" i="7"/>
  <c r="C57" i="7"/>
  <c r="C58" i="7"/>
  <c r="G57" i="7"/>
  <c r="G58" i="7"/>
  <c r="O57" i="7"/>
  <c r="O58" i="7"/>
  <c r="S57" i="7"/>
  <c r="S58" i="7"/>
  <c r="W57" i="7"/>
  <c r="W58" i="7"/>
  <c r="AE57" i="7"/>
  <c r="AE58" i="7"/>
  <c r="I65" i="7"/>
  <c r="I66" i="7"/>
  <c r="M65" i="7"/>
  <c r="M66" i="7"/>
  <c r="Q65" i="7"/>
  <c r="Q66" i="7"/>
  <c r="U65" i="7"/>
  <c r="U66" i="7"/>
  <c r="Y65" i="7"/>
  <c r="Y66" i="7"/>
  <c r="AC65" i="7"/>
  <c r="AC66" i="7"/>
  <c r="N65" i="7"/>
  <c r="AD98" i="7"/>
  <c r="AD99" i="7"/>
  <c r="Q82" i="7"/>
  <c r="Q83" i="7"/>
  <c r="O99" i="7"/>
  <c r="AE98" i="7"/>
  <c r="AE99" i="7"/>
  <c r="G6" i="7"/>
  <c r="I4" i="7"/>
  <c r="J9" i="7"/>
  <c r="J10" i="7"/>
  <c r="Z9" i="7"/>
  <c r="Z10" i="7"/>
  <c r="V10" i="7"/>
  <c r="J18" i="7"/>
  <c r="J17" i="7"/>
  <c r="Z18" i="7"/>
  <c r="Z17" i="7"/>
  <c r="E73" i="7"/>
  <c r="E74" i="7"/>
  <c r="M73" i="7"/>
  <c r="M74" i="7"/>
  <c r="U73" i="7"/>
  <c r="U74" i="7"/>
  <c r="AC73" i="7"/>
  <c r="AC74" i="7"/>
  <c r="N17" i="7"/>
  <c r="AD17" i="7"/>
  <c r="AD25" i="7"/>
  <c r="R26" i="7"/>
  <c r="E9" i="7"/>
  <c r="U9" i="7"/>
  <c r="R10" i="7"/>
  <c r="AC10" i="7"/>
  <c r="E17" i="7"/>
  <c r="E18" i="7"/>
  <c r="Q17" i="7"/>
  <c r="Q18" i="7"/>
  <c r="U17" i="7"/>
  <c r="U18" i="7"/>
  <c r="B17" i="7"/>
  <c r="R17" i="7"/>
  <c r="F26" i="7"/>
  <c r="T34" i="7"/>
  <c r="D42" i="7"/>
  <c r="D41" i="7"/>
  <c r="P42" i="7"/>
  <c r="P41" i="7"/>
  <c r="T41" i="7"/>
  <c r="T42" i="7"/>
  <c r="X41" i="7"/>
  <c r="X42" i="7"/>
  <c r="D58" i="7"/>
  <c r="D57" i="7"/>
  <c r="H58" i="7"/>
  <c r="H57" i="7"/>
  <c r="L58" i="7"/>
  <c r="L57" i="7"/>
  <c r="T58" i="7"/>
  <c r="T57" i="7"/>
  <c r="X58" i="7"/>
  <c r="X57" i="7"/>
  <c r="AB58" i="7"/>
  <c r="AB57" i="7"/>
  <c r="AA58" i="7"/>
  <c r="B65" i="7"/>
  <c r="B66" i="7"/>
  <c r="J66" i="7"/>
  <c r="J65" i="7"/>
  <c r="R65" i="7"/>
  <c r="R66" i="7"/>
  <c r="AD66" i="7"/>
  <c r="AD65" i="7"/>
  <c r="Z73" i="7"/>
  <c r="Z83" i="7"/>
  <c r="C10" i="7"/>
  <c r="S10" i="7"/>
  <c r="K18" i="7"/>
  <c r="AA18" i="7"/>
  <c r="C26" i="7"/>
  <c r="S26" i="7"/>
  <c r="F33" i="7"/>
  <c r="F34" i="7"/>
  <c r="O26" i="7"/>
  <c r="AE26" i="7"/>
  <c r="K33" i="7"/>
  <c r="AA33" i="7"/>
  <c r="C42" i="7"/>
  <c r="C41" i="7"/>
  <c r="G42" i="7"/>
  <c r="G41" i="7"/>
  <c r="K42" i="7"/>
  <c r="K41" i="7"/>
  <c r="O42" i="7"/>
  <c r="O41" i="7"/>
  <c r="S42" i="7"/>
  <c r="S41" i="7"/>
  <c r="AE42" i="7"/>
  <c r="AE41" i="7"/>
  <c r="AA41" i="7"/>
  <c r="Q49" i="7"/>
  <c r="Q50" i="7"/>
  <c r="T50" i="7"/>
  <c r="Z90" i="7"/>
  <c r="Z91" i="7"/>
  <c r="X98" i="7"/>
  <c r="J33" i="7"/>
  <c r="J34" i="7"/>
  <c r="N33" i="7"/>
  <c r="N34" i="7"/>
  <c r="R33" i="7"/>
  <c r="R34" i="7"/>
  <c r="V33" i="7"/>
  <c r="V34" i="7"/>
  <c r="Z33" i="7"/>
  <c r="Z34" i="7"/>
  <c r="AD33" i="7"/>
  <c r="AD34" i="7"/>
  <c r="H49" i="7"/>
  <c r="H50" i="7"/>
  <c r="L49" i="7"/>
  <c r="L50" i="7"/>
  <c r="X49" i="7"/>
  <c r="X50" i="7"/>
  <c r="AB49" i="7"/>
  <c r="AB50" i="7"/>
  <c r="P50" i="7"/>
  <c r="H99" i="7"/>
  <c r="P99" i="7"/>
  <c r="Y42" i="7"/>
  <c r="I58" i="7"/>
  <c r="Y58" i="7"/>
  <c r="E82" i="7"/>
  <c r="AC82" i="7"/>
  <c r="AC83" i="7"/>
  <c r="S98" i="7"/>
  <c r="S99" i="7"/>
  <c r="AA98" i="7"/>
  <c r="AA99" i="7"/>
  <c r="Z42" i="7"/>
  <c r="T62" i="7"/>
  <c r="T70" i="7"/>
  <c r="T79" i="7"/>
  <c r="C81" i="7"/>
  <c r="G81" i="7"/>
  <c r="K81" i="7"/>
  <c r="O81" i="7"/>
  <c r="S81" i="7"/>
  <c r="W81" i="7"/>
  <c r="AA81" i="7"/>
  <c r="AE81" i="7"/>
  <c r="D89" i="7"/>
  <c r="H89" i="7"/>
  <c r="L89" i="7"/>
  <c r="P89" i="7"/>
  <c r="T89" i="7"/>
  <c r="X89" i="7"/>
  <c r="AB89" i="7"/>
  <c r="E97" i="7"/>
  <c r="I97" i="7"/>
  <c r="M97" i="7"/>
  <c r="Q97" i="7"/>
  <c r="U97" i="7"/>
  <c r="Y97" i="7"/>
  <c r="AC97" i="7"/>
  <c r="D81" i="7"/>
  <c r="H81" i="7"/>
  <c r="L81" i="7"/>
  <c r="P81" i="7"/>
  <c r="T81" i="7"/>
  <c r="X81" i="7"/>
  <c r="AB81" i="7"/>
  <c r="AF81" i="7"/>
  <c r="E89" i="7"/>
  <c r="I89" i="7"/>
  <c r="M89" i="7"/>
  <c r="Q89" i="7"/>
  <c r="U89" i="7"/>
  <c r="Y89" i="7"/>
  <c r="AC89" i="7"/>
  <c r="B97" i="7"/>
  <c r="F97" i="7"/>
  <c r="J97" i="7"/>
  <c r="N97" i="7"/>
  <c r="R97" i="7"/>
  <c r="V97" i="7"/>
  <c r="Z97" i="7"/>
  <c r="B10" i="8"/>
  <c r="F10" i="8"/>
  <c r="J10" i="8"/>
  <c r="N10" i="8"/>
  <c r="R10" i="8"/>
  <c r="V10" i="8"/>
  <c r="Z10" i="8"/>
  <c r="AD10" i="8"/>
  <c r="G26" i="8"/>
  <c r="O26" i="8"/>
  <c r="W26" i="8"/>
  <c r="AE26" i="8"/>
  <c r="G57" i="8"/>
  <c r="O57" i="8"/>
  <c r="W57" i="8"/>
  <c r="AE57" i="8"/>
  <c r="S58" i="8"/>
  <c r="D66" i="8"/>
  <c r="C98" i="8"/>
  <c r="C99" i="8"/>
  <c r="W98" i="8"/>
  <c r="W99" i="8"/>
  <c r="M4" i="8"/>
  <c r="C10" i="8"/>
  <c r="G10" i="8"/>
  <c r="K10" i="8"/>
  <c r="O10" i="8"/>
  <c r="S10" i="8"/>
  <c r="W10" i="8"/>
  <c r="AA10" i="8"/>
  <c r="AE10" i="8"/>
  <c r="D26" i="8"/>
  <c r="H26" i="8"/>
  <c r="L26" i="8"/>
  <c r="P26" i="8"/>
  <c r="T26" i="8"/>
  <c r="X26" i="8"/>
  <c r="AB26" i="8"/>
  <c r="AB33" i="8"/>
  <c r="AB34" i="8"/>
  <c r="I41" i="8"/>
  <c r="I42" i="8"/>
  <c r="Q41" i="8"/>
  <c r="Q42" i="8"/>
  <c r="Y41" i="8"/>
  <c r="Y42" i="8"/>
  <c r="H73" i="8"/>
  <c r="H74" i="8"/>
  <c r="X73" i="8"/>
  <c r="X74" i="8"/>
  <c r="D99" i="8"/>
  <c r="D98" i="8"/>
  <c r="L98" i="8"/>
  <c r="AB99" i="8"/>
  <c r="F18" i="8"/>
  <c r="N18" i="8"/>
  <c r="V18" i="8"/>
  <c r="AD18" i="8"/>
  <c r="C25" i="8"/>
  <c r="K25" i="8"/>
  <c r="S25" i="8"/>
  <c r="AA25" i="8"/>
  <c r="Y33" i="8"/>
  <c r="B50" i="8"/>
  <c r="J50" i="8"/>
  <c r="R50" i="8"/>
  <c r="Z50" i="8"/>
  <c r="C57" i="8"/>
  <c r="K57" i="8"/>
  <c r="AA57" i="8"/>
  <c r="T66" i="8"/>
  <c r="P74" i="8"/>
  <c r="B83" i="8"/>
  <c r="B82" i="8"/>
  <c r="F82" i="8"/>
  <c r="B90" i="8"/>
  <c r="R90" i="8"/>
  <c r="F91" i="8"/>
  <c r="P98" i="8"/>
  <c r="X33" i="8"/>
  <c r="X34" i="8"/>
  <c r="AF33" i="8"/>
  <c r="AF34" i="8"/>
  <c r="G34" i="8"/>
  <c r="O34" i="8"/>
  <c r="W34" i="8"/>
  <c r="AE34" i="8"/>
  <c r="E41" i="8"/>
  <c r="E42" i="8"/>
  <c r="M41" i="8"/>
  <c r="M42" i="8"/>
  <c r="U41" i="8"/>
  <c r="U42" i="8"/>
  <c r="AC41" i="8"/>
  <c r="AC42" i="8"/>
  <c r="L65" i="8"/>
  <c r="AB65" i="8"/>
  <c r="H66" i="8"/>
  <c r="D73" i="8"/>
  <c r="D74" i="8"/>
  <c r="T73" i="8"/>
  <c r="T74" i="8"/>
  <c r="T99" i="8"/>
  <c r="T98" i="8"/>
  <c r="X98" i="8"/>
  <c r="B18" i="8"/>
  <c r="J18" i="8"/>
  <c r="R18" i="8"/>
  <c r="Z18" i="8"/>
  <c r="C33" i="8"/>
  <c r="K33" i="8"/>
  <c r="T33" i="8"/>
  <c r="S34" i="8"/>
  <c r="AA34" i="8"/>
  <c r="F41" i="8"/>
  <c r="N41" i="8"/>
  <c r="V41" i="8"/>
  <c r="AD41" i="8"/>
  <c r="C50" i="8"/>
  <c r="K50" i="8"/>
  <c r="S50" i="8"/>
  <c r="AA50" i="8"/>
  <c r="B57" i="8"/>
  <c r="B58" i="8"/>
  <c r="F57" i="8"/>
  <c r="F58" i="8"/>
  <c r="R58" i="8"/>
  <c r="R57" i="8"/>
  <c r="V57" i="8"/>
  <c r="V58" i="8"/>
  <c r="Z58" i="8"/>
  <c r="P65" i="8"/>
  <c r="X66" i="8"/>
  <c r="AF74" i="8"/>
  <c r="C90" i="8"/>
  <c r="H98" i="8"/>
  <c r="M57" i="8"/>
  <c r="Q57" i="8"/>
  <c r="AC57" i="8"/>
  <c r="E66" i="8"/>
  <c r="J66" i="8"/>
  <c r="U66" i="8"/>
  <c r="Z66" i="8"/>
  <c r="M73" i="8"/>
  <c r="N74" i="8"/>
  <c r="Q66" i="8"/>
  <c r="I73" i="8"/>
  <c r="AD73" i="8"/>
  <c r="M82" i="8"/>
  <c r="M83" i="8"/>
  <c r="Q82" i="8"/>
  <c r="Q83" i="8"/>
  <c r="U83" i="8"/>
  <c r="Y82" i="8"/>
  <c r="Y83" i="8"/>
  <c r="AC82" i="8"/>
  <c r="AC83" i="8"/>
  <c r="H90" i="8"/>
  <c r="P90" i="8"/>
  <c r="AB90" i="8"/>
  <c r="I90" i="8"/>
  <c r="U90" i="8"/>
  <c r="AE4" i="8" l="1"/>
  <c r="R82" i="8"/>
  <c r="M83" i="7"/>
  <c r="O90" i="7"/>
  <c r="S98" i="8"/>
  <c r="J82" i="7"/>
  <c r="D83" i="8"/>
  <c r="K99" i="7"/>
  <c r="AE4" i="7"/>
  <c r="Q4" i="8"/>
  <c r="N82" i="7"/>
  <c r="G90" i="7"/>
  <c r="C99" i="7"/>
  <c r="R82" i="7"/>
  <c r="E90" i="8"/>
  <c r="D90" i="8"/>
  <c r="C91" i="7"/>
  <c r="B82" i="7"/>
  <c r="C83" i="8"/>
  <c r="G99" i="7"/>
  <c r="X90" i="8"/>
  <c r="I83" i="8"/>
  <c r="AD82" i="8"/>
  <c r="N90" i="7"/>
  <c r="AC90" i="8"/>
  <c r="T90" i="8"/>
  <c r="V91" i="8"/>
  <c r="U82" i="7"/>
  <c r="K90" i="7"/>
  <c r="K91" i="7"/>
  <c r="S90" i="7"/>
  <c r="S91" i="7"/>
  <c r="F83" i="7"/>
  <c r="F82" i="7"/>
  <c r="Y90" i="8"/>
  <c r="L90" i="8"/>
  <c r="I83" i="7"/>
  <c r="AF98" i="7"/>
  <c r="E4" i="8"/>
  <c r="Q90" i="8"/>
  <c r="W82" i="8"/>
  <c r="W83" i="8"/>
  <c r="K91" i="8"/>
  <c r="K90" i="8"/>
  <c r="AE99" i="8"/>
  <c r="AD98" i="8"/>
  <c r="AD99" i="8"/>
  <c r="AA91" i="8"/>
  <c r="AA90" i="8"/>
  <c r="J83" i="8"/>
  <c r="O98" i="8"/>
  <c r="E4" i="7"/>
  <c r="AB82" i="8"/>
  <c r="AB83" i="8"/>
  <c r="N98" i="8"/>
  <c r="N99" i="8"/>
  <c r="V83" i="8"/>
  <c r="V82" i="8"/>
  <c r="V98" i="8"/>
  <c r="V99" i="8"/>
  <c r="X82" i="8"/>
  <c r="X83" i="8"/>
  <c r="Y99" i="8"/>
  <c r="Y98" i="8"/>
  <c r="B98" i="8"/>
  <c r="B99" i="8"/>
  <c r="AA99" i="8"/>
  <c r="Y83" i="7"/>
  <c r="N83" i="8"/>
  <c r="N82" i="8"/>
  <c r="L82" i="8"/>
  <c r="L83" i="8"/>
  <c r="N90" i="8"/>
  <c r="N91" i="8"/>
  <c r="M98" i="8"/>
  <c r="M99" i="8"/>
  <c r="AF82" i="8"/>
  <c r="AF83" i="8"/>
  <c r="J98" i="8"/>
  <c r="J99" i="8"/>
  <c r="Z91" i="8"/>
  <c r="Z90" i="8"/>
  <c r="F91" i="7"/>
  <c r="F90" i="7"/>
  <c r="AE82" i="8"/>
  <c r="AE83" i="8"/>
  <c r="H82" i="8"/>
  <c r="H83" i="8"/>
  <c r="I98" i="8"/>
  <c r="I99" i="8"/>
  <c r="Q4" i="7"/>
  <c r="P82" i="8"/>
  <c r="P83" i="8"/>
  <c r="Q99" i="8"/>
  <c r="Q98" i="8"/>
  <c r="W91" i="8"/>
  <c r="K99" i="8"/>
  <c r="E83" i="8"/>
  <c r="G91" i="8"/>
  <c r="R91" i="7"/>
  <c r="T99" i="7"/>
  <c r="T98" i="7"/>
  <c r="R98" i="8"/>
  <c r="R99" i="8"/>
  <c r="V91" i="7"/>
  <c r="V90" i="7"/>
  <c r="AC99" i="8"/>
  <c r="AC98" i="8"/>
  <c r="B90" i="7"/>
  <c r="B91" i="7"/>
  <c r="K83" i="8"/>
  <c r="K82" i="8"/>
  <c r="S90" i="8"/>
  <c r="Z82" i="8"/>
  <c r="G99" i="8"/>
  <c r="W99" i="7"/>
  <c r="D99" i="7"/>
  <c r="D98" i="7"/>
  <c r="F98" i="8"/>
  <c r="F99" i="8"/>
  <c r="G82" i="8"/>
  <c r="G83" i="8"/>
  <c r="J91" i="8"/>
  <c r="J90" i="8"/>
  <c r="Z98" i="8"/>
  <c r="Z99" i="8"/>
  <c r="AF99" i="8"/>
  <c r="AF98" i="8"/>
  <c r="AA82" i="8"/>
  <c r="AA83" i="8"/>
  <c r="O90" i="8"/>
  <c r="O91" i="8"/>
  <c r="M90" i="8"/>
  <c r="O83" i="8"/>
  <c r="O82" i="8"/>
  <c r="D91" i="7"/>
  <c r="D90" i="7"/>
  <c r="Z98" i="7"/>
  <c r="Z99" i="7"/>
  <c r="J98" i="7"/>
  <c r="J99" i="7"/>
  <c r="Y91" i="7"/>
  <c r="Y90" i="7"/>
  <c r="I91" i="7"/>
  <c r="I90" i="7"/>
  <c r="X82" i="7"/>
  <c r="X83" i="7"/>
  <c r="H82" i="7"/>
  <c r="H83" i="7"/>
  <c r="U98" i="7"/>
  <c r="U99" i="7"/>
  <c r="E98" i="7"/>
  <c r="E99" i="7"/>
  <c r="P91" i="7"/>
  <c r="P90" i="7"/>
  <c r="AE82" i="7"/>
  <c r="AE83" i="7"/>
  <c r="O82" i="7"/>
  <c r="O83" i="7"/>
  <c r="AC91" i="7"/>
  <c r="AC90" i="7"/>
  <c r="M91" i="7"/>
  <c r="M90" i="7"/>
  <c r="Y98" i="7"/>
  <c r="Y99" i="7"/>
  <c r="I99" i="7"/>
  <c r="I98" i="7"/>
  <c r="C82" i="7"/>
  <c r="C83" i="7"/>
  <c r="V98" i="7"/>
  <c r="V99" i="7"/>
  <c r="F98" i="7"/>
  <c r="F99" i="7"/>
  <c r="U91" i="7"/>
  <c r="U90" i="7"/>
  <c r="E91" i="7"/>
  <c r="E90" i="7"/>
  <c r="T82" i="7"/>
  <c r="T83" i="7"/>
  <c r="D82" i="7"/>
  <c r="D83" i="7"/>
  <c r="Q98" i="7"/>
  <c r="Q99" i="7"/>
  <c r="AB91" i="7"/>
  <c r="AB90" i="7"/>
  <c r="L91" i="7"/>
  <c r="L90" i="7"/>
  <c r="AA82" i="7"/>
  <c r="AA83" i="7"/>
  <c r="K83" i="7"/>
  <c r="K82" i="7"/>
  <c r="N98" i="7"/>
  <c r="N99" i="7"/>
  <c r="AB82" i="7"/>
  <c r="AB83" i="7"/>
  <c r="L82" i="7"/>
  <c r="L83" i="7"/>
  <c r="T91" i="7"/>
  <c r="T90" i="7"/>
  <c r="S82" i="7"/>
  <c r="S83" i="7"/>
  <c r="R98" i="7"/>
  <c r="R99" i="7"/>
  <c r="B98" i="7"/>
  <c r="B99" i="7"/>
  <c r="Q91" i="7"/>
  <c r="Q90" i="7"/>
  <c r="AF82" i="7"/>
  <c r="AF83" i="7"/>
  <c r="P82" i="7"/>
  <c r="P83" i="7"/>
  <c r="AC98" i="7"/>
  <c r="AC99" i="7"/>
  <c r="M98" i="7"/>
  <c r="M99" i="7"/>
  <c r="X91" i="7"/>
  <c r="X90" i="7"/>
  <c r="H91" i="7"/>
  <c r="H90" i="7"/>
  <c r="W82" i="7"/>
  <c r="W83" i="7"/>
  <c r="G82" i="7"/>
  <c r="G83" i="7"/>
  <c r="AB95" i="15" l="1"/>
  <c r="X95" i="15"/>
  <c r="T95" i="15" s="1"/>
  <c r="O95" i="15"/>
  <c r="K95" i="15"/>
  <c r="AD91" i="15"/>
  <c r="AB87" i="15"/>
  <c r="X87" i="15"/>
  <c r="O87" i="15"/>
  <c r="K87" i="15"/>
  <c r="AB79" i="15"/>
  <c r="X79" i="15"/>
  <c r="O79" i="15"/>
  <c r="K79" i="15"/>
  <c r="A78" i="15"/>
  <c r="AD97" i="15" s="1"/>
  <c r="W74" i="15"/>
  <c r="AF72" i="15"/>
  <c r="AE72" i="15"/>
  <c r="AE73" i="15" s="1"/>
  <c r="AD72" i="15"/>
  <c r="AD74" i="15" s="1"/>
  <c r="AC72" i="15"/>
  <c r="AB72" i="15"/>
  <c r="AA72" i="15"/>
  <c r="AA73" i="15" s="1"/>
  <c r="Z72" i="15"/>
  <c r="Z73" i="15" s="1"/>
  <c r="Y72" i="15"/>
  <c r="X72" i="15"/>
  <c r="W72" i="15"/>
  <c r="W73" i="15" s="1"/>
  <c r="V72" i="15"/>
  <c r="V73" i="15" s="1"/>
  <c r="U72" i="15"/>
  <c r="T72" i="15"/>
  <c r="S72" i="15"/>
  <c r="S73" i="15" s="1"/>
  <c r="R72" i="15"/>
  <c r="R73" i="15" s="1"/>
  <c r="Q72" i="15"/>
  <c r="Q74" i="15" s="1"/>
  <c r="P72" i="15"/>
  <c r="O72" i="15"/>
  <c r="O73" i="15" s="1"/>
  <c r="N72" i="15"/>
  <c r="M72" i="15"/>
  <c r="L72" i="15"/>
  <c r="K72" i="15"/>
  <c r="K73" i="15" s="1"/>
  <c r="J72" i="15"/>
  <c r="J73" i="15" s="1"/>
  <c r="I72" i="15"/>
  <c r="H72" i="15"/>
  <c r="G72" i="15"/>
  <c r="G73" i="15" s="1"/>
  <c r="F72" i="15"/>
  <c r="E72" i="15"/>
  <c r="D72" i="15"/>
  <c r="C72" i="15"/>
  <c r="C74" i="15" s="1"/>
  <c r="B72" i="15"/>
  <c r="B73" i="15" s="1"/>
  <c r="AB70" i="15"/>
  <c r="X70" i="15"/>
  <c r="O70" i="15"/>
  <c r="K70" i="15"/>
  <c r="G70" i="15" s="1"/>
  <c r="AE64" i="15"/>
  <c r="AE66" i="15" s="1"/>
  <c r="AD64" i="15"/>
  <c r="AD66" i="15" s="1"/>
  <c r="AC64" i="15"/>
  <c r="AC65" i="15" s="1"/>
  <c r="AB64" i="15"/>
  <c r="AB65" i="15" s="1"/>
  <c r="AA64" i="15"/>
  <c r="AA66" i="15" s="1"/>
  <c r="Z64" i="15"/>
  <c r="Z66" i="15" s="1"/>
  <c r="Y64" i="15"/>
  <c r="X64" i="15"/>
  <c r="X65" i="15" s="1"/>
  <c r="W64" i="15"/>
  <c r="W66" i="15" s="1"/>
  <c r="V64" i="15"/>
  <c r="U64" i="15"/>
  <c r="T64" i="15"/>
  <c r="T65" i="15" s="1"/>
  <c r="S64" i="15"/>
  <c r="S66" i="15" s="1"/>
  <c r="R64" i="15"/>
  <c r="R66" i="15" s="1"/>
  <c r="Q64" i="15"/>
  <c r="P64" i="15"/>
  <c r="P65" i="15" s="1"/>
  <c r="O64" i="15"/>
  <c r="O66" i="15" s="1"/>
  <c r="N64" i="15"/>
  <c r="N66" i="15" s="1"/>
  <c r="M64" i="15"/>
  <c r="M65" i="15" s="1"/>
  <c r="L64" i="15"/>
  <c r="L65" i="15" s="1"/>
  <c r="K64" i="15"/>
  <c r="K66" i="15" s="1"/>
  <c r="J64" i="15"/>
  <c r="J66" i="15" s="1"/>
  <c r="I64" i="15"/>
  <c r="H64" i="15"/>
  <c r="H65" i="15" s="1"/>
  <c r="G64" i="15"/>
  <c r="G66" i="15" s="1"/>
  <c r="F64" i="15"/>
  <c r="E64" i="15"/>
  <c r="D64" i="15"/>
  <c r="D65" i="15" s="1"/>
  <c r="C64" i="15"/>
  <c r="C66" i="15" s="1"/>
  <c r="B64" i="15"/>
  <c r="B66" i="15" s="1"/>
  <c r="AB62" i="15"/>
  <c r="X62" i="15"/>
  <c r="O62" i="15"/>
  <c r="K62" i="15"/>
  <c r="G62" i="15"/>
  <c r="AF56" i="15"/>
  <c r="AF58" i="15" s="1"/>
  <c r="AE56" i="15"/>
  <c r="AD56" i="15"/>
  <c r="AD57" i="15" s="1"/>
  <c r="AC56" i="15"/>
  <c r="AC57" i="15" s="1"/>
  <c r="AB56" i="15"/>
  <c r="AA56" i="15"/>
  <c r="Z56" i="15"/>
  <c r="Y56" i="15"/>
  <c r="X56" i="15"/>
  <c r="X58" i="15" s="1"/>
  <c r="W56" i="15"/>
  <c r="V56" i="15"/>
  <c r="V57" i="15" s="1"/>
  <c r="U56" i="15"/>
  <c r="U58" i="15" s="1"/>
  <c r="T56" i="15"/>
  <c r="S56" i="15"/>
  <c r="R56" i="15"/>
  <c r="R57" i="15" s="1"/>
  <c r="Q56" i="15"/>
  <c r="Q57" i="15" s="1"/>
  <c r="P56" i="15"/>
  <c r="P58" i="15" s="1"/>
  <c r="O56" i="15"/>
  <c r="N56" i="15"/>
  <c r="N57" i="15" s="1"/>
  <c r="M56" i="15"/>
  <c r="M58" i="15" s="1"/>
  <c r="L56" i="15"/>
  <c r="K56" i="15"/>
  <c r="J56" i="15"/>
  <c r="I56" i="15"/>
  <c r="H56" i="15"/>
  <c r="H58" i="15" s="1"/>
  <c r="G56" i="15"/>
  <c r="F56" i="15"/>
  <c r="F57" i="15" s="1"/>
  <c r="E56" i="15"/>
  <c r="E57" i="15" s="1"/>
  <c r="D56" i="15"/>
  <c r="C56" i="15"/>
  <c r="B56" i="15"/>
  <c r="B57" i="15" s="1"/>
  <c r="AB54" i="15"/>
  <c r="X54" i="15"/>
  <c r="O54" i="15"/>
  <c r="K54" i="15"/>
  <c r="AE50" i="15"/>
  <c r="AE48" i="15"/>
  <c r="AE49" i="15" s="1"/>
  <c r="AD48" i="15"/>
  <c r="AD50" i="15" s="1"/>
  <c r="AC48" i="15"/>
  <c r="AC50" i="15" s="1"/>
  <c r="AB48" i="15"/>
  <c r="AB49" i="15" s="1"/>
  <c r="AA48" i="15"/>
  <c r="AA49" i="15" s="1"/>
  <c r="Z48" i="15"/>
  <c r="Z50" i="15" s="1"/>
  <c r="Y48" i="15"/>
  <c r="Y50" i="15" s="1"/>
  <c r="X48" i="15"/>
  <c r="X49" i="15" s="1"/>
  <c r="W48" i="15"/>
  <c r="W49" i="15" s="1"/>
  <c r="V48" i="15"/>
  <c r="V50" i="15" s="1"/>
  <c r="U48" i="15"/>
  <c r="U50" i="15" s="1"/>
  <c r="T48" i="15"/>
  <c r="T49" i="15" s="1"/>
  <c r="S48" i="15"/>
  <c r="S49" i="15" s="1"/>
  <c r="R48" i="15"/>
  <c r="R50" i="15" s="1"/>
  <c r="Q48" i="15"/>
  <c r="Q50" i="15" s="1"/>
  <c r="P48" i="15"/>
  <c r="P49" i="15" s="1"/>
  <c r="O48" i="15"/>
  <c r="O49" i="15" s="1"/>
  <c r="N48" i="15"/>
  <c r="N50" i="15" s="1"/>
  <c r="M48" i="15"/>
  <c r="M50" i="15" s="1"/>
  <c r="L48" i="15"/>
  <c r="L49" i="15" s="1"/>
  <c r="K48" i="15"/>
  <c r="K49" i="15" s="1"/>
  <c r="J48" i="15"/>
  <c r="J50" i="15" s="1"/>
  <c r="I48" i="15"/>
  <c r="I50" i="15" s="1"/>
  <c r="H48" i="15"/>
  <c r="H49" i="15" s="1"/>
  <c r="G48" i="15"/>
  <c r="G49" i="15" s="1"/>
  <c r="F48" i="15"/>
  <c r="F50" i="15" s="1"/>
  <c r="E48" i="15"/>
  <c r="E50" i="15" s="1"/>
  <c r="D48" i="15"/>
  <c r="D49" i="15" s="1"/>
  <c r="C48" i="15"/>
  <c r="C49" i="15" s="1"/>
  <c r="B48" i="15"/>
  <c r="B50" i="15" s="1"/>
  <c r="AB46" i="15"/>
  <c r="X46" i="15"/>
  <c r="O46" i="15"/>
  <c r="K46" i="15"/>
  <c r="AB41" i="15"/>
  <c r="AF40" i="15"/>
  <c r="AF41" i="15" s="1"/>
  <c r="AE40" i="15"/>
  <c r="AE41" i="15" s="1"/>
  <c r="AD40" i="15"/>
  <c r="AD42" i="15" s="1"/>
  <c r="AC40" i="15"/>
  <c r="AC41" i="15" s="1"/>
  <c r="AB40" i="15"/>
  <c r="AB42" i="15" s="1"/>
  <c r="AA40" i="15"/>
  <c r="AA42" i="15" s="1"/>
  <c r="Z40" i="15"/>
  <c r="Y40" i="15"/>
  <c r="Y41" i="15" s="1"/>
  <c r="X40" i="15"/>
  <c r="X41" i="15" s="1"/>
  <c r="W40" i="15"/>
  <c r="W42" i="15" s="1"/>
  <c r="V40" i="15"/>
  <c r="U40" i="15"/>
  <c r="T40" i="15"/>
  <c r="T41" i="15" s="1"/>
  <c r="S40" i="15"/>
  <c r="S42" i="15" s="1"/>
  <c r="R40" i="15"/>
  <c r="R42" i="15" s="1"/>
  <c r="Q40" i="15"/>
  <c r="P40" i="15"/>
  <c r="P41" i="15" s="1"/>
  <c r="O40" i="15"/>
  <c r="O41" i="15" s="1"/>
  <c r="N40" i="15"/>
  <c r="N42" i="15" s="1"/>
  <c r="M40" i="15"/>
  <c r="M41" i="15" s="1"/>
  <c r="L40" i="15"/>
  <c r="L42" i="15" s="1"/>
  <c r="K40" i="15"/>
  <c r="K42" i="15" s="1"/>
  <c r="J40" i="15"/>
  <c r="I40" i="15"/>
  <c r="H40" i="15"/>
  <c r="H41" i="15" s="1"/>
  <c r="G40" i="15"/>
  <c r="G41" i="15" s="1"/>
  <c r="F40" i="15"/>
  <c r="E40" i="15"/>
  <c r="D40" i="15"/>
  <c r="D41" i="15" s="1"/>
  <c r="C40" i="15"/>
  <c r="C42" i="15" s="1"/>
  <c r="B40" i="15"/>
  <c r="B42" i="15" s="1"/>
  <c r="AB38" i="15"/>
  <c r="X38" i="15"/>
  <c r="T38" i="15" s="1"/>
  <c r="O38" i="15"/>
  <c r="K38" i="15"/>
  <c r="G34" i="15"/>
  <c r="F34" i="15"/>
  <c r="AF32" i="15"/>
  <c r="AE32" i="15"/>
  <c r="AE33" i="15" s="1"/>
  <c r="AD32" i="15"/>
  <c r="AD33" i="15" s="1"/>
  <c r="AC32" i="15"/>
  <c r="AC34" i="15" s="1"/>
  <c r="AB32" i="15"/>
  <c r="AA32" i="15"/>
  <c r="Z32" i="15"/>
  <c r="Z33" i="15" s="1"/>
  <c r="Y32" i="15"/>
  <c r="Y34" i="15" s="1"/>
  <c r="X32" i="15"/>
  <c r="W32" i="15"/>
  <c r="W33" i="15" s="1"/>
  <c r="V32" i="15"/>
  <c r="V33" i="15" s="1"/>
  <c r="U32" i="15"/>
  <c r="U34" i="15" s="1"/>
  <c r="T32" i="15"/>
  <c r="S32" i="15"/>
  <c r="R32" i="15"/>
  <c r="R34" i="15" s="1"/>
  <c r="Q32" i="15"/>
  <c r="Q34" i="15" s="1"/>
  <c r="P32" i="15"/>
  <c r="O32" i="15"/>
  <c r="O33" i="15" s="1"/>
  <c r="N32" i="15"/>
  <c r="N33" i="15" s="1"/>
  <c r="M32" i="15"/>
  <c r="M34" i="15" s="1"/>
  <c r="L32" i="15"/>
  <c r="K32" i="15"/>
  <c r="J32" i="15"/>
  <c r="J34" i="15" s="1"/>
  <c r="I32" i="15"/>
  <c r="I34" i="15" s="1"/>
  <c r="H32" i="15"/>
  <c r="G32" i="15"/>
  <c r="G33" i="15" s="1"/>
  <c r="F32" i="15"/>
  <c r="F33" i="15" s="1"/>
  <c r="E32" i="15"/>
  <c r="E34" i="15" s="1"/>
  <c r="D32" i="15"/>
  <c r="C32" i="15"/>
  <c r="B32" i="15"/>
  <c r="B34" i="15" s="1"/>
  <c r="AB30" i="15"/>
  <c r="X30" i="15"/>
  <c r="O30" i="15"/>
  <c r="K30" i="15"/>
  <c r="J25" i="15"/>
  <c r="AE24" i="15"/>
  <c r="AE26" i="15" s="1"/>
  <c r="AD24" i="15"/>
  <c r="AD26" i="15" s="1"/>
  <c r="AC24" i="15"/>
  <c r="AC25" i="15" s="1"/>
  <c r="AB24" i="15"/>
  <c r="AB25" i="15" s="1"/>
  <c r="AA24" i="15"/>
  <c r="AA26" i="15" s="1"/>
  <c r="Z24" i="15"/>
  <c r="Z26" i="15" s="1"/>
  <c r="Y24" i="15"/>
  <c r="Y25" i="15" s="1"/>
  <c r="X24" i="15"/>
  <c r="X25" i="15" s="1"/>
  <c r="W24" i="15"/>
  <c r="W26" i="15" s="1"/>
  <c r="V24" i="15"/>
  <c r="V26" i="15" s="1"/>
  <c r="U24" i="15"/>
  <c r="U25" i="15" s="1"/>
  <c r="T24" i="15"/>
  <c r="T25" i="15" s="1"/>
  <c r="S24" i="15"/>
  <c r="S26" i="15" s="1"/>
  <c r="R24" i="15"/>
  <c r="R26" i="15" s="1"/>
  <c r="Q24" i="15"/>
  <c r="Q25" i="15" s="1"/>
  <c r="P24" i="15"/>
  <c r="P25" i="15" s="1"/>
  <c r="O24" i="15"/>
  <c r="O26" i="15" s="1"/>
  <c r="N24" i="15"/>
  <c r="N26" i="15" s="1"/>
  <c r="M24" i="15"/>
  <c r="M25" i="15" s="1"/>
  <c r="L24" i="15"/>
  <c r="L25" i="15" s="1"/>
  <c r="K24" i="15"/>
  <c r="K26" i="15" s="1"/>
  <c r="J24" i="15"/>
  <c r="J26" i="15" s="1"/>
  <c r="I24" i="15"/>
  <c r="I25" i="15" s="1"/>
  <c r="H24" i="15"/>
  <c r="H25" i="15" s="1"/>
  <c r="G24" i="15"/>
  <c r="G26" i="15" s="1"/>
  <c r="F24" i="15"/>
  <c r="F26" i="15" s="1"/>
  <c r="E24" i="15"/>
  <c r="E25" i="15" s="1"/>
  <c r="D24" i="15"/>
  <c r="D25" i="15" s="1"/>
  <c r="C24" i="15"/>
  <c r="C26" i="15" s="1"/>
  <c r="B24" i="15"/>
  <c r="B26" i="15" s="1"/>
  <c r="AB22" i="15"/>
  <c r="X22" i="15"/>
  <c r="O22" i="15"/>
  <c r="K22" i="15"/>
  <c r="AF16" i="15"/>
  <c r="AF18" i="15" s="1"/>
  <c r="AE16" i="15"/>
  <c r="AD16" i="15"/>
  <c r="AD17" i="15" s="1"/>
  <c r="AC16" i="15"/>
  <c r="AC17" i="15" s="1"/>
  <c r="AB16" i="15"/>
  <c r="AB18" i="15" s="1"/>
  <c r="AA16" i="15"/>
  <c r="Z16" i="15"/>
  <c r="Z17" i="15" s="1"/>
  <c r="Y16" i="15"/>
  <c r="Y18" i="15" s="1"/>
  <c r="X16" i="15"/>
  <c r="X18" i="15" s="1"/>
  <c r="W16" i="15"/>
  <c r="V16" i="15"/>
  <c r="U16" i="15"/>
  <c r="U18" i="15" s="1"/>
  <c r="T16" i="15"/>
  <c r="T18" i="15" s="1"/>
  <c r="S16" i="15"/>
  <c r="R16" i="15"/>
  <c r="R17" i="15" s="1"/>
  <c r="Q16" i="15"/>
  <c r="Q17" i="15" s="1"/>
  <c r="P16" i="15"/>
  <c r="P18" i="15" s="1"/>
  <c r="O16" i="15"/>
  <c r="N16" i="15"/>
  <c r="N17" i="15" s="1"/>
  <c r="M16" i="15"/>
  <c r="M17" i="15" s="1"/>
  <c r="L16" i="15"/>
  <c r="L18" i="15" s="1"/>
  <c r="K16" i="15"/>
  <c r="J16" i="15"/>
  <c r="J17" i="15" s="1"/>
  <c r="I16" i="15"/>
  <c r="I18" i="15" s="1"/>
  <c r="H16" i="15"/>
  <c r="H18" i="15" s="1"/>
  <c r="G16" i="15"/>
  <c r="F16" i="15"/>
  <c r="E16" i="15"/>
  <c r="D16" i="15"/>
  <c r="D18" i="15" s="1"/>
  <c r="C16" i="15"/>
  <c r="B16" i="15"/>
  <c r="B17" i="15" s="1"/>
  <c r="AB14" i="15"/>
  <c r="X14" i="15"/>
  <c r="O14" i="15"/>
  <c r="K14" i="15"/>
  <c r="G14" i="15" s="1"/>
  <c r="AE8" i="15"/>
  <c r="AE9" i="15" s="1"/>
  <c r="AD8" i="15"/>
  <c r="AD10" i="15" s="1"/>
  <c r="AC8" i="15"/>
  <c r="AB8" i="15"/>
  <c r="AB9" i="15" s="1"/>
  <c r="AA8" i="15"/>
  <c r="AA9" i="15" s="1"/>
  <c r="Z8" i="15"/>
  <c r="Z10" i="15" s="1"/>
  <c r="Y8" i="15"/>
  <c r="Y10" i="15" s="1"/>
  <c r="X8" i="15"/>
  <c r="X9" i="15" s="1"/>
  <c r="W8" i="15"/>
  <c r="W9" i="15" s="1"/>
  <c r="V8" i="15"/>
  <c r="V10" i="15" s="1"/>
  <c r="U8" i="15"/>
  <c r="T8" i="15"/>
  <c r="T9" i="15" s="1"/>
  <c r="S8" i="15"/>
  <c r="S9" i="15" s="1"/>
  <c r="R8" i="15"/>
  <c r="R10" i="15" s="1"/>
  <c r="Q8" i="15"/>
  <c r="Q10" i="15" s="1"/>
  <c r="P8" i="15"/>
  <c r="P10" i="15" s="1"/>
  <c r="O8" i="15"/>
  <c r="O9" i="15" s="1"/>
  <c r="N8" i="15"/>
  <c r="N10" i="15" s="1"/>
  <c r="M8" i="15"/>
  <c r="L8" i="15"/>
  <c r="K8" i="15"/>
  <c r="K9" i="15" s="1"/>
  <c r="J8" i="15"/>
  <c r="J10" i="15" s="1"/>
  <c r="I8" i="15"/>
  <c r="I10" i="15" s="1"/>
  <c r="H8" i="15"/>
  <c r="H9" i="15" s="1"/>
  <c r="G8" i="15"/>
  <c r="G9" i="15" s="1"/>
  <c r="F8" i="15"/>
  <c r="F10" i="15" s="1"/>
  <c r="E8" i="15"/>
  <c r="D8" i="15"/>
  <c r="D9" i="15" s="1"/>
  <c r="C8" i="15"/>
  <c r="C9" i="15" s="1"/>
  <c r="B8" i="15"/>
  <c r="B10" i="15" s="1"/>
  <c r="AB6" i="15"/>
  <c r="X6" i="15"/>
  <c r="O6" i="15"/>
  <c r="K6" i="15"/>
  <c r="P97" i="14"/>
  <c r="O97" i="14"/>
  <c r="L97" i="14"/>
  <c r="L99" i="14" s="1"/>
  <c r="AB95" i="14"/>
  <c r="X95" i="14"/>
  <c r="T95" i="14" s="1"/>
  <c r="O95" i="14"/>
  <c r="K95" i="14"/>
  <c r="G95" i="14" s="1"/>
  <c r="AD91" i="14"/>
  <c r="M89" i="14"/>
  <c r="M91" i="14" s="1"/>
  <c r="I89" i="14"/>
  <c r="I91" i="14" s="1"/>
  <c r="H89" i="14"/>
  <c r="H91" i="14" s="1"/>
  <c r="AB87" i="14"/>
  <c r="X87" i="14"/>
  <c r="T87" i="14" s="1"/>
  <c r="O87" i="14"/>
  <c r="K87" i="14"/>
  <c r="AB81" i="14"/>
  <c r="AA81" i="14"/>
  <c r="AA82" i="14" s="1"/>
  <c r="H81" i="14"/>
  <c r="H82" i="14" s="1"/>
  <c r="D81" i="14"/>
  <c r="D83" i="14" s="1"/>
  <c r="C81" i="14"/>
  <c r="AB79" i="14"/>
  <c r="X79" i="14"/>
  <c r="O79" i="14"/>
  <c r="K79" i="14"/>
  <c r="A78" i="14"/>
  <c r="AD97" i="14" s="1"/>
  <c r="AD98" i="14" s="1"/>
  <c r="S74" i="14"/>
  <c r="O74" i="14"/>
  <c r="C73" i="14"/>
  <c r="AF72" i="14"/>
  <c r="AF74" i="14" s="1"/>
  <c r="AE72" i="14"/>
  <c r="AE73" i="14" s="1"/>
  <c r="AD72" i="14"/>
  <c r="AD74" i="14" s="1"/>
  <c r="AC72" i="14"/>
  <c r="AB72" i="14"/>
  <c r="AB74" i="14" s="1"/>
  <c r="AA72" i="14"/>
  <c r="AA74" i="14" s="1"/>
  <c r="Z72" i="14"/>
  <c r="Z74" i="14" s="1"/>
  <c r="Y72" i="14"/>
  <c r="X72" i="14"/>
  <c r="W72" i="14"/>
  <c r="W74" i="14" s="1"/>
  <c r="V72" i="14"/>
  <c r="V74" i="14" s="1"/>
  <c r="U72" i="14"/>
  <c r="T72" i="14"/>
  <c r="T74" i="14" s="1"/>
  <c r="S72" i="14"/>
  <c r="S73" i="14" s="1"/>
  <c r="R72" i="14"/>
  <c r="R74" i="14" s="1"/>
  <c r="Q72" i="14"/>
  <c r="P72" i="14"/>
  <c r="P73" i="14" s="1"/>
  <c r="O72" i="14"/>
  <c r="O73" i="14" s="1"/>
  <c r="N72" i="14"/>
  <c r="N74" i="14" s="1"/>
  <c r="M72" i="14"/>
  <c r="L72" i="14"/>
  <c r="L74" i="14" s="1"/>
  <c r="K72" i="14"/>
  <c r="K74" i="14" s="1"/>
  <c r="J72" i="14"/>
  <c r="J74" i="14" s="1"/>
  <c r="I72" i="14"/>
  <c r="H72" i="14"/>
  <c r="G72" i="14"/>
  <c r="G74" i="14" s="1"/>
  <c r="F72" i="14"/>
  <c r="F74" i="14" s="1"/>
  <c r="E72" i="14"/>
  <c r="D72" i="14"/>
  <c r="D73" i="14" s="1"/>
  <c r="C72" i="14"/>
  <c r="C74" i="14" s="1"/>
  <c r="B72" i="14"/>
  <c r="B74" i="14" s="1"/>
  <c r="AB70" i="14"/>
  <c r="X70" i="14"/>
  <c r="T70" i="14" s="1"/>
  <c r="O70" i="14"/>
  <c r="K70" i="14"/>
  <c r="AE64" i="14"/>
  <c r="AE66" i="14" s="1"/>
  <c r="AD64" i="14"/>
  <c r="AD65" i="14" s="1"/>
  <c r="AC64" i="14"/>
  <c r="AB64" i="14"/>
  <c r="AB66" i="14" s="1"/>
  <c r="AA64" i="14"/>
  <c r="AA66" i="14" s="1"/>
  <c r="Z64" i="14"/>
  <c r="Z65" i="14" s="1"/>
  <c r="Y64" i="14"/>
  <c r="Y65" i="14" s="1"/>
  <c r="X64" i="14"/>
  <c r="X66" i="14" s="1"/>
  <c r="W64" i="14"/>
  <c r="W66" i="14" s="1"/>
  <c r="V64" i="14"/>
  <c r="V65" i="14" s="1"/>
  <c r="U64" i="14"/>
  <c r="T64" i="14"/>
  <c r="S64" i="14"/>
  <c r="S66" i="14" s="1"/>
  <c r="R64" i="14"/>
  <c r="R65" i="14" s="1"/>
  <c r="Q64" i="14"/>
  <c r="Q65" i="14" s="1"/>
  <c r="P64" i="14"/>
  <c r="P66" i="14" s="1"/>
  <c r="O64" i="14"/>
  <c r="O66" i="14" s="1"/>
  <c r="N64" i="14"/>
  <c r="N65" i="14" s="1"/>
  <c r="M64" i="14"/>
  <c r="L64" i="14"/>
  <c r="L66" i="14" s="1"/>
  <c r="K64" i="14"/>
  <c r="K66" i="14" s="1"/>
  <c r="J64" i="14"/>
  <c r="J65" i="14" s="1"/>
  <c r="I64" i="14"/>
  <c r="I65" i="14" s="1"/>
  <c r="H64" i="14"/>
  <c r="H66" i="14" s="1"/>
  <c r="G64" i="14"/>
  <c r="G66" i="14" s="1"/>
  <c r="F64" i="14"/>
  <c r="F65" i="14" s="1"/>
  <c r="E64" i="14"/>
  <c r="D64" i="14"/>
  <c r="C64" i="14"/>
  <c r="C66" i="14" s="1"/>
  <c r="B64" i="14"/>
  <c r="B65" i="14" s="1"/>
  <c r="AB62" i="14"/>
  <c r="X62" i="14"/>
  <c r="O62" i="14"/>
  <c r="K62" i="14"/>
  <c r="K58" i="14"/>
  <c r="AF56" i="14"/>
  <c r="AF58" i="14" s="1"/>
  <c r="AE56" i="14"/>
  <c r="AE57" i="14" s="1"/>
  <c r="AD56" i="14"/>
  <c r="AD57" i="14" s="1"/>
  <c r="AC56" i="14"/>
  <c r="AC58" i="14" s="1"/>
  <c r="AB56" i="14"/>
  <c r="AB58" i="14" s="1"/>
  <c r="AA56" i="14"/>
  <c r="AA57" i="14" s="1"/>
  <c r="Z56" i="14"/>
  <c r="Y56" i="14"/>
  <c r="X56" i="14"/>
  <c r="X58" i="14" s="1"/>
  <c r="W56" i="14"/>
  <c r="W57" i="14" s="1"/>
  <c r="V56" i="14"/>
  <c r="U56" i="14"/>
  <c r="T56" i="14"/>
  <c r="T58" i="14" s="1"/>
  <c r="S56" i="14"/>
  <c r="S57" i="14" s="1"/>
  <c r="R56" i="14"/>
  <c r="R58" i="14" s="1"/>
  <c r="Q56" i="14"/>
  <c r="P56" i="14"/>
  <c r="P58" i="14" s="1"/>
  <c r="O56" i="14"/>
  <c r="O57" i="14" s="1"/>
  <c r="N56" i="14"/>
  <c r="N58" i="14" s="1"/>
  <c r="M56" i="14"/>
  <c r="M58" i="14" s="1"/>
  <c r="L56" i="14"/>
  <c r="L58" i="14" s="1"/>
  <c r="K56" i="14"/>
  <c r="K57" i="14" s="1"/>
  <c r="J56" i="14"/>
  <c r="J57" i="14" s="1"/>
  <c r="I56" i="14"/>
  <c r="H56" i="14"/>
  <c r="H58" i="14" s="1"/>
  <c r="G56" i="14"/>
  <c r="G57" i="14" s="1"/>
  <c r="F56" i="14"/>
  <c r="F57" i="14" s="1"/>
  <c r="E56" i="14"/>
  <c r="D56" i="14"/>
  <c r="D58" i="14" s="1"/>
  <c r="C56" i="14"/>
  <c r="C57" i="14" s="1"/>
  <c r="B56" i="14"/>
  <c r="AB54" i="14"/>
  <c r="X54" i="14"/>
  <c r="O54" i="14"/>
  <c r="K54" i="14"/>
  <c r="G54" i="14" s="1"/>
  <c r="S49" i="14"/>
  <c r="C49" i="14"/>
  <c r="AE48" i="14"/>
  <c r="AE50" i="14" s="1"/>
  <c r="AD48" i="14"/>
  <c r="AD50" i="14" s="1"/>
  <c r="AC48" i="14"/>
  <c r="AC49" i="14" s="1"/>
  <c r="AB48" i="14"/>
  <c r="AB50" i="14" s="1"/>
  <c r="AA48" i="14"/>
  <c r="AA50" i="14" s="1"/>
  <c r="Z48" i="14"/>
  <c r="Z50" i="14" s="1"/>
  <c r="Y48" i="14"/>
  <c r="Y49" i="14" s="1"/>
  <c r="X48" i="14"/>
  <c r="X50" i="14" s="1"/>
  <c r="W48" i="14"/>
  <c r="V48" i="14"/>
  <c r="V50" i="14" s="1"/>
  <c r="U48" i="14"/>
  <c r="U49" i="14" s="1"/>
  <c r="T48" i="14"/>
  <c r="T50" i="14" s="1"/>
  <c r="S48" i="14"/>
  <c r="S50" i="14" s="1"/>
  <c r="R48" i="14"/>
  <c r="R50" i="14" s="1"/>
  <c r="Q48" i="14"/>
  <c r="Q49" i="14" s="1"/>
  <c r="P48" i="14"/>
  <c r="P50" i="14" s="1"/>
  <c r="O48" i="14"/>
  <c r="O50" i="14" s="1"/>
  <c r="N48" i="14"/>
  <c r="N50" i="14" s="1"/>
  <c r="M48" i="14"/>
  <c r="M49" i="14" s="1"/>
  <c r="L48" i="14"/>
  <c r="L50" i="14" s="1"/>
  <c r="K48" i="14"/>
  <c r="K50" i="14" s="1"/>
  <c r="J48" i="14"/>
  <c r="J50" i="14" s="1"/>
  <c r="I48" i="14"/>
  <c r="I49" i="14" s="1"/>
  <c r="H48" i="14"/>
  <c r="H50" i="14" s="1"/>
  <c r="G48" i="14"/>
  <c r="F48" i="14"/>
  <c r="F50" i="14" s="1"/>
  <c r="E48" i="14"/>
  <c r="E49" i="14" s="1"/>
  <c r="D48" i="14"/>
  <c r="D50" i="14" s="1"/>
  <c r="C48" i="14"/>
  <c r="C50" i="14" s="1"/>
  <c r="B48" i="14"/>
  <c r="B50" i="14" s="1"/>
  <c r="AB46" i="14"/>
  <c r="X46" i="14"/>
  <c r="O46" i="14"/>
  <c r="K46" i="14"/>
  <c r="R42" i="14"/>
  <c r="J42" i="14"/>
  <c r="F42" i="14"/>
  <c r="AF40" i="14"/>
  <c r="AE40" i="14"/>
  <c r="AE41" i="14" s="1"/>
  <c r="AD40" i="14"/>
  <c r="AD41" i="14" s="1"/>
  <c r="AC40" i="14"/>
  <c r="AC41" i="14" s="1"/>
  <c r="AB40" i="14"/>
  <c r="AA40" i="14"/>
  <c r="AA41" i="14" s="1"/>
  <c r="Z40" i="14"/>
  <c r="Z42" i="14" s="1"/>
  <c r="Y40" i="14"/>
  <c r="X40" i="14"/>
  <c r="W40" i="14"/>
  <c r="W41" i="14" s="1"/>
  <c r="V40" i="14"/>
  <c r="V41" i="14" s="1"/>
  <c r="U40" i="14"/>
  <c r="U41" i="14" s="1"/>
  <c r="T40" i="14"/>
  <c r="S40" i="14"/>
  <c r="S41" i="14" s="1"/>
  <c r="R40" i="14"/>
  <c r="R41" i="14" s="1"/>
  <c r="Q40" i="14"/>
  <c r="Q42" i="14" s="1"/>
  <c r="P40" i="14"/>
  <c r="O40" i="14"/>
  <c r="O41" i="14" s="1"/>
  <c r="N40" i="14"/>
  <c r="N41" i="14" s="1"/>
  <c r="M40" i="14"/>
  <c r="M41" i="14" s="1"/>
  <c r="L40" i="14"/>
  <c r="K40" i="14"/>
  <c r="K41" i="14" s="1"/>
  <c r="J40" i="14"/>
  <c r="J41" i="14" s="1"/>
  <c r="I40" i="14"/>
  <c r="H40" i="14"/>
  <c r="G40" i="14"/>
  <c r="G41" i="14" s="1"/>
  <c r="F40" i="14"/>
  <c r="F41" i="14" s="1"/>
  <c r="E40" i="14"/>
  <c r="E42" i="14" s="1"/>
  <c r="D40" i="14"/>
  <c r="C40" i="14"/>
  <c r="C41" i="14" s="1"/>
  <c r="B40" i="14"/>
  <c r="B41" i="14" s="1"/>
  <c r="AB38" i="14"/>
  <c r="X38" i="14"/>
  <c r="O38" i="14"/>
  <c r="K38" i="14"/>
  <c r="M34" i="14"/>
  <c r="E33" i="14"/>
  <c r="D33" i="14"/>
  <c r="AF32" i="14"/>
  <c r="AF33" i="14" s="1"/>
  <c r="AE32" i="14"/>
  <c r="AD32" i="14"/>
  <c r="AD33" i="14" s="1"/>
  <c r="AC32" i="14"/>
  <c r="AC34" i="14" s="1"/>
  <c r="AB32" i="14"/>
  <c r="AB34" i="14" s="1"/>
  <c r="AA32" i="14"/>
  <c r="Z32" i="14"/>
  <c r="Z33" i="14" s="1"/>
  <c r="Y32" i="14"/>
  <c r="Y33" i="14" s="1"/>
  <c r="X32" i="14"/>
  <c r="X34" i="14" s="1"/>
  <c r="W32" i="14"/>
  <c r="V32" i="14"/>
  <c r="V33" i="14" s="1"/>
  <c r="U32" i="14"/>
  <c r="U34" i="14" s="1"/>
  <c r="T32" i="14"/>
  <c r="T33" i="14" s="1"/>
  <c r="S32" i="14"/>
  <c r="R32" i="14"/>
  <c r="R33" i="14" s="1"/>
  <c r="Q32" i="14"/>
  <c r="Q34" i="14" s="1"/>
  <c r="P32" i="14"/>
  <c r="P33" i="14" s="1"/>
  <c r="O32" i="14"/>
  <c r="N32" i="14"/>
  <c r="N33" i="14" s="1"/>
  <c r="M32" i="14"/>
  <c r="M33" i="14" s="1"/>
  <c r="L32" i="14"/>
  <c r="L34" i="14" s="1"/>
  <c r="K32" i="14"/>
  <c r="J32" i="14"/>
  <c r="J33" i="14" s="1"/>
  <c r="I32" i="14"/>
  <c r="I33" i="14" s="1"/>
  <c r="H32" i="14"/>
  <c r="H33" i="14" s="1"/>
  <c r="G32" i="14"/>
  <c r="F32" i="14"/>
  <c r="F33" i="14" s="1"/>
  <c r="E32" i="14"/>
  <c r="E34" i="14" s="1"/>
  <c r="D32" i="14"/>
  <c r="D34" i="14" s="1"/>
  <c r="C32" i="14"/>
  <c r="B32" i="14"/>
  <c r="B33" i="14" s="1"/>
  <c r="AB30" i="14"/>
  <c r="X30" i="14"/>
  <c r="T30" i="14" s="1"/>
  <c r="O30" i="14"/>
  <c r="K30" i="14"/>
  <c r="AE24" i="14"/>
  <c r="AE25" i="14" s="1"/>
  <c r="AD24" i="14"/>
  <c r="AC24" i="14"/>
  <c r="AC26" i="14" s="1"/>
  <c r="AB24" i="14"/>
  <c r="AB26" i="14" s="1"/>
  <c r="AA24" i="14"/>
  <c r="AA25" i="14" s="1"/>
  <c r="Z24" i="14"/>
  <c r="Y24" i="14"/>
  <c r="X24" i="14"/>
  <c r="X26" i="14" s="1"/>
  <c r="W24" i="14"/>
  <c r="W25" i="14" s="1"/>
  <c r="V24" i="14"/>
  <c r="U24" i="14"/>
  <c r="U26" i="14" s="1"/>
  <c r="T24" i="14"/>
  <c r="S24" i="14"/>
  <c r="S25" i="14" s="1"/>
  <c r="R24" i="14"/>
  <c r="R25" i="14" s="1"/>
  <c r="Q24" i="14"/>
  <c r="Q26" i="14" s="1"/>
  <c r="P24" i="14"/>
  <c r="P26" i="14" s="1"/>
  <c r="O24" i="14"/>
  <c r="O25" i="14" s="1"/>
  <c r="N24" i="14"/>
  <c r="N25" i="14" s="1"/>
  <c r="M24" i="14"/>
  <c r="M26" i="14" s="1"/>
  <c r="L24" i="14"/>
  <c r="L26" i="14" s="1"/>
  <c r="K24" i="14"/>
  <c r="K25" i="14" s="1"/>
  <c r="J24" i="14"/>
  <c r="J25" i="14" s="1"/>
  <c r="I24" i="14"/>
  <c r="H24" i="14"/>
  <c r="H26" i="14" s="1"/>
  <c r="G24" i="14"/>
  <c r="G25" i="14" s="1"/>
  <c r="F24" i="14"/>
  <c r="F25" i="14" s="1"/>
  <c r="E24" i="14"/>
  <c r="E26" i="14" s="1"/>
  <c r="D24" i="14"/>
  <c r="C24" i="14"/>
  <c r="C25" i="14" s="1"/>
  <c r="B24" i="14"/>
  <c r="B25" i="14" s="1"/>
  <c r="AB22" i="14"/>
  <c r="X22" i="14"/>
  <c r="T22" i="14" s="1"/>
  <c r="O22" i="14"/>
  <c r="K22" i="14"/>
  <c r="G22" i="14" s="1"/>
  <c r="C17" i="14"/>
  <c r="AF16" i="14"/>
  <c r="AF17" i="14" s="1"/>
  <c r="AE16" i="14"/>
  <c r="AE18" i="14" s="1"/>
  <c r="AD16" i="14"/>
  <c r="AC16" i="14"/>
  <c r="AB16" i="14"/>
  <c r="AB17" i="14" s="1"/>
  <c r="AA16" i="14"/>
  <c r="AA18" i="14" s="1"/>
  <c r="Z16" i="14"/>
  <c r="Z18" i="14" s="1"/>
  <c r="Y16" i="14"/>
  <c r="X16" i="14"/>
  <c r="W16" i="14"/>
  <c r="W17" i="14" s="1"/>
  <c r="V16" i="14"/>
  <c r="V18" i="14" s="1"/>
  <c r="U16" i="14"/>
  <c r="T16" i="14"/>
  <c r="T17" i="14" s="1"/>
  <c r="S16" i="14"/>
  <c r="S18" i="14" s="1"/>
  <c r="R16" i="14"/>
  <c r="R18" i="14" s="1"/>
  <c r="Q16" i="14"/>
  <c r="P16" i="14"/>
  <c r="P17" i="14" s="1"/>
  <c r="O16" i="14"/>
  <c r="O18" i="14" s="1"/>
  <c r="N16" i="14"/>
  <c r="N18" i="14" s="1"/>
  <c r="M16" i="14"/>
  <c r="L16" i="14"/>
  <c r="L17" i="14" s="1"/>
  <c r="K16" i="14"/>
  <c r="K17" i="14" s="1"/>
  <c r="J16" i="14"/>
  <c r="I16" i="14"/>
  <c r="H16" i="14"/>
  <c r="G16" i="14"/>
  <c r="G18" i="14" s="1"/>
  <c r="F16" i="14"/>
  <c r="F18" i="14" s="1"/>
  <c r="E16" i="14"/>
  <c r="D16" i="14"/>
  <c r="D17" i="14" s="1"/>
  <c r="C16" i="14"/>
  <c r="C18" i="14" s="1"/>
  <c r="B16" i="14"/>
  <c r="AB14" i="14"/>
  <c r="X14" i="14"/>
  <c r="O14" i="14"/>
  <c r="K14" i="14"/>
  <c r="AE8" i="14"/>
  <c r="AE10" i="14" s="1"/>
  <c r="AD8" i="14"/>
  <c r="AD10" i="14" s="1"/>
  <c r="AC8" i="14"/>
  <c r="AB8" i="14"/>
  <c r="AB9" i="14" s="1"/>
  <c r="AA8" i="14"/>
  <c r="AA10" i="14" s="1"/>
  <c r="Z8" i="14"/>
  <c r="Z9" i="14" s="1"/>
  <c r="Y8" i="14"/>
  <c r="Y9" i="14" s="1"/>
  <c r="X8" i="14"/>
  <c r="W8" i="14"/>
  <c r="W10" i="14" s="1"/>
  <c r="V8" i="14"/>
  <c r="V9" i="14" s="1"/>
  <c r="U8" i="14"/>
  <c r="U10" i="14" s="1"/>
  <c r="T8" i="14"/>
  <c r="T10" i="14" s="1"/>
  <c r="S8" i="14"/>
  <c r="S10" i="14" s="1"/>
  <c r="R8" i="14"/>
  <c r="R10" i="14" s="1"/>
  <c r="Q8" i="14"/>
  <c r="P8" i="14"/>
  <c r="P10" i="14" s="1"/>
  <c r="O8" i="14"/>
  <c r="O10" i="14" s="1"/>
  <c r="N8" i="14"/>
  <c r="N10" i="14" s="1"/>
  <c r="M8" i="14"/>
  <c r="M10" i="14" s="1"/>
  <c r="L8" i="14"/>
  <c r="L9" i="14" s="1"/>
  <c r="K8" i="14"/>
  <c r="K10" i="14" s="1"/>
  <c r="J8" i="14"/>
  <c r="J9" i="14" s="1"/>
  <c r="I8" i="14"/>
  <c r="I10" i="14" s="1"/>
  <c r="H8" i="14"/>
  <c r="G8" i="14"/>
  <c r="G10" i="14" s="1"/>
  <c r="F8" i="14"/>
  <c r="F9" i="14" s="1"/>
  <c r="E8" i="14"/>
  <c r="E9" i="14" s="1"/>
  <c r="D8" i="14"/>
  <c r="D10" i="14" s="1"/>
  <c r="C8" i="14"/>
  <c r="C10" i="14" s="1"/>
  <c r="B8" i="14"/>
  <c r="B10" i="14" s="1"/>
  <c r="AB6" i="14"/>
  <c r="X6" i="14"/>
  <c r="T6" i="14" s="1"/>
  <c r="O6" i="14"/>
  <c r="K6" i="14"/>
  <c r="B25" i="15" l="1"/>
  <c r="AC42" i="15"/>
  <c r="K65" i="15"/>
  <c r="S58" i="14"/>
  <c r="Q89" i="14"/>
  <c r="Q91" i="14" s="1"/>
  <c r="Z25" i="15"/>
  <c r="T46" i="15"/>
  <c r="B49" i="15"/>
  <c r="H57" i="15"/>
  <c r="AA65" i="15"/>
  <c r="G95" i="15"/>
  <c r="Z17" i="14"/>
  <c r="AA58" i="14"/>
  <c r="AE74" i="14"/>
  <c r="H83" i="14"/>
  <c r="L81" i="14"/>
  <c r="L82" i="14" s="1"/>
  <c r="P89" i="14"/>
  <c r="P91" i="14" s="1"/>
  <c r="T97" i="14"/>
  <c r="T99" i="14" s="1"/>
  <c r="R25" i="15"/>
  <c r="U9" i="14"/>
  <c r="T18" i="14"/>
  <c r="U42" i="14"/>
  <c r="W97" i="14"/>
  <c r="L33" i="14"/>
  <c r="V42" i="14"/>
  <c r="W65" i="14"/>
  <c r="AA73" i="14"/>
  <c r="S81" i="14"/>
  <c r="S83" i="14" s="1"/>
  <c r="U89" i="14"/>
  <c r="U91" i="14" s="1"/>
  <c r="AB97" i="14"/>
  <c r="AB99" i="14" s="1"/>
  <c r="Y26" i="15"/>
  <c r="F49" i="15"/>
  <c r="U57" i="15"/>
  <c r="G6" i="14"/>
  <c r="K18" i="14"/>
  <c r="M42" i="14"/>
  <c r="H10" i="15"/>
  <c r="F73" i="14"/>
  <c r="P81" i="14"/>
  <c r="P82" i="14" s="1"/>
  <c r="AB33" i="14"/>
  <c r="AC42" i="14"/>
  <c r="AE65" i="14"/>
  <c r="AD73" i="14"/>
  <c r="T81" i="14"/>
  <c r="X89" i="14"/>
  <c r="X91" i="14" s="1"/>
  <c r="G97" i="14"/>
  <c r="AE97" i="14"/>
  <c r="M18" i="15"/>
  <c r="S41" i="15"/>
  <c r="Z49" i="15"/>
  <c r="AF57" i="15"/>
  <c r="AF81" i="15"/>
  <c r="AF82" i="15" s="1"/>
  <c r="M9" i="14"/>
  <c r="L18" i="14"/>
  <c r="Z49" i="14"/>
  <c r="E41" i="14"/>
  <c r="C58" i="14"/>
  <c r="Q66" i="14"/>
  <c r="X81" i="14"/>
  <c r="AC89" i="14"/>
  <c r="AC91" i="14" s="1"/>
  <c r="H97" i="14"/>
  <c r="AF97" i="14"/>
  <c r="AF99" i="14" s="1"/>
  <c r="AA41" i="15"/>
  <c r="W50" i="15"/>
  <c r="H25" i="14"/>
  <c r="AC18" i="15"/>
  <c r="I49" i="15"/>
  <c r="X50" i="15"/>
  <c r="P66" i="15"/>
  <c r="E10" i="14"/>
  <c r="S17" i="14"/>
  <c r="Q25" i="14"/>
  <c r="I34" i="14"/>
  <c r="B49" i="14"/>
  <c r="AD58" i="14"/>
  <c r="K73" i="14"/>
  <c r="G22" i="15"/>
  <c r="S25" i="15"/>
  <c r="O34" i="15"/>
  <c r="B41" i="15"/>
  <c r="G42" i="15"/>
  <c r="J49" i="15"/>
  <c r="E58" i="15"/>
  <c r="T87" i="15"/>
  <c r="P18" i="14"/>
  <c r="AD18" i="15"/>
  <c r="X25" i="14"/>
  <c r="R66" i="14"/>
  <c r="L73" i="14"/>
  <c r="W25" i="15"/>
  <c r="V34" i="15"/>
  <c r="C41" i="15"/>
  <c r="Q49" i="15"/>
  <c r="G54" i="15"/>
  <c r="T9" i="14"/>
  <c r="H34" i="14"/>
  <c r="AB18" i="14"/>
  <c r="I17" i="15"/>
  <c r="K41" i="15"/>
  <c r="R49" i="15"/>
  <c r="N89" i="15"/>
  <c r="N91" i="15" s="1"/>
  <c r="Q9" i="15"/>
  <c r="P25" i="14"/>
  <c r="N34" i="15"/>
  <c r="T34" i="14"/>
  <c r="N57" i="14"/>
  <c r="R73" i="14"/>
  <c r="U17" i="15"/>
  <c r="C25" i="15"/>
  <c r="AA25" i="15"/>
  <c r="AD34" i="15"/>
  <c r="N41" i="15"/>
  <c r="V49" i="15"/>
  <c r="P81" i="15"/>
  <c r="R89" i="15"/>
  <c r="C97" i="15"/>
  <c r="C99" i="15" s="1"/>
  <c r="AA65" i="14"/>
  <c r="K25" i="15"/>
  <c r="G30" i="15"/>
  <c r="L10" i="14"/>
  <c r="D9" i="14"/>
  <c r="AA17" i="14"/>
  <c r="AB25" i="14"/>
  <c r="Q33" i="14"/>
  <c r="J49" i="14"/>
  <c r="Z66" i="14"/>
  <c r="J33" i="15"/>
  <c r="W34" i="15"/>
  <c r="AA26" i="14"/>
  <c r="AF34" i="14"/>
  <c r="Z41" i="14"/>
  <c r="O49" i="14"/>
  <c r="K65" i="14"/>
  <c r="G14" i="14"/>
  <c r="D18" i="14"/>
  <c r="U33" i="14"/>
  <c r="G38" i="14"/>
  <c r="B42" i="14"/>
  <c r="R49" i="14"/>
  <c r="F58" i="14"/>
  <c r="O65" i="14"/>
  <c r="T73" i="14"/>
  <c r="K81" i="14"/>
  <c r="AF81" i="14"/>
  <c r="AF82" i="14" s="1"/>
  <c r="E89" i="14"/>
  <c r="E91" i="14" s="1"/>
  <c r="Y89" i="14"/>
  <c r="Y91" i="14" s="1"/>
  <c r="D97" i="14"/>
  <c r="D99" i="14" s="1"/>
  <c r="X97" i="14"/>
  <c r="X99" i="14" s="1"/>
  <c r="T6" i="15"/>
  <c r="P9" i="15"/>
  <c r="Y17" i="15"/>
  <c r="G25" i="15"/>
  <c r="X26" i="15"/>
  <c r="AE34" i="15"/>
  <c r="R41" i="15"/>
  <c r="G46" i="15"/>
  <c r="Y49" i="15"/>
  <c r="B74" i="15"/>
  <c r="Q81" i="15"/>
  <c r="G97" i="15"/>
  <c r="AD18" i="14"/>
  <c r="AD17" i="14"/>
  <c r="D66" i="14"/>
  <c r="D65" i="14"/>
  <c r="T66" i="14"/>
  <c r="T65" i="14"/>
  <c r="H73" i="14"/>
  <c r="H74" i="14"/>
  <c r="AC10" i="15"/>
  <c r="AC9" i="15"/>
  <c r="J57" i="15"/>
  <c r="J58" i="15"/>
  <c r="X10" i="14"/>
  <c r="X9" i="14"/>
  <c r="G30" i="14"/>
  <c r="U65" i="14"/>
  <c r="U66" i="14"/>
  <c r="I41" i="15"/>
  <c r="I42" i="15"/>
  <c r="F66" i="15"/>
  <c r="F65" i="15"/>
  <c r="F73" i="15"/>
  <c r="F74" i="15"/>
  <c r="H17" i="14"/>
  <c r="H18" i="14"/>
  <c r="B58" i="14"/>
  <c r="B57" i="14"/>
  <c r="Z58" i="14"/>
  <c r="Z57" i="14"/>
  <c r="R57" i="14"/>
  <c r="AA83" i="14"/>
  <c r="H42" i="15"/>
  <c r="I9" i="14"/>
  <c r="AE17" i="14"/>
  <c r="E25" i="14"/>
  <c r="X33" i="14"/>
  <c r="P34" i="14"/>
  <c r="T38" i="14"/>
  <c r="AF73" i="14"/>
  <c r="D82" i="14"/>
  <c r="B58" i="15"/>
  <c r="T79" i="15"/>
  <c r="X74" i="14"/>
  <c r="X73" i="14"/>
  <c r="M10" i="15"/>
  <c r="M9" i="15"/>
  <c r="Z57" i="15"/>
  <c r="Z58" i="15"/>
  <c r="Q10" i="14"/>
  <c r="Q9" i="14"/>
  <c r="G17" i="14"/>
  <c r="Y41" i="14"/>
  <c r="Y42" i="14"/>
  <c r="C33" i="15"/>
  <c r="C34" i="15"/>
  <c r="AA33" i="15"/>
  <c r="AA34" i="15"/>
  <c r="N65" i="15"/>
  <c r="AD73" i="15"/>
  <c r="L25" i="14"/>
  <c r="G26" i="14"/>
  <c r="AC33" i="14"/>
  <c r="G50" i="14"/>
  <c r="G49" i="14"/>
  <c r="W50" i="14"/>
  <c r="W49" i="14"/>
  <c r="AE49" i="14"/>
  <c r="J58" i="14"/>
  <c r="L65" i="14"/>
  <c r="S82" i="14"/>
  <c r="Q58" i="15"/>
  <c r="E10" i="15"/>
  <c r="E9" i="15"/>
  <c r="H10" i="14"/>
  <c r="H9" i="14"/>
  <c r="U25" i="14"/>
  <c r="M65" i="14"/>
  <c r="M66" i="14"/>
  <c r="AB65" i="14"/>
  <c r="V66" i="15"/>
  <c r="V65" i="15"/>
  <c r="X17" i="14"/>
  <c r="X18" i="14"/>
  <c r="B18" i="14"/>
  <c r="B17" i="14"/>
  <c r="W18" i="14"/>
  <c r="I26" i="14"/>
  <c r="I25" i="14"/>
  <c r="Y26" i="14"/>
  <c r="Y25" i="14"/>
  <c r="AC25" i="14"/>
  <c r="H99" i="14"/>
  <c r="H98" i="14"/>
  <c r="S33" i="15"/>
  <c r="S34" i="15"/>
  <c r="X42" i="15"/>
  <c r="AC9" i="14"/>
  <c r="AC10" i="14"/>
  <c r="P9" i="14"/>
  <c r="AB10" i="14"/>
  <c r="O17" i="14"/>
  <c r="M25" i="14"/>
  <c r="O26" i="14"/>
  <c r="Q41" i="14"/>
  <c r="V58" i="14"/>
  <c r="V57" i="14"/>
  <c r="P74" i="14"/>
  <c r="T82" i="14"/>
  <c r="T83" i="14"/>
  <c r="E18" i="15"/>
  <c r="E17" i="15"/>
  <c r="N18" i="15"/>
  <c r="T54" i="15"/>
  <c r="R58" i="15"/>
  <c r="AD65" i="15"/>
  <c r="V74" i="15"/>
  <c r="U10" i="15"/>
  <c r="U9" i="15"/>
  <c r="E65" i="15"/>
  <c r="E66" i="15"/>
  <c r="U65" i="15"/>
  <c r="U66" i="15"/>
  <c r="E65" i="14"/>
  <c r="E66" i="14"/>
  <c r="AC65" i="14"/>
  <c r="AC66" i="14"/>
  <c r="AB82" i="14"/>
  <c r="AB83" i="14"/>
  <c r="N73" i="15"/>
  <c r="N74" i="15"/>
  <c r="J18" i="14"/>
  <c r="J17" i="14"/>
  <c r="I41" i="14"/>
  <c r="I42" i="14"/>
  <c r="K33" i="15"/>
  <c r="K34" i="15"/>
  <c r="R17" i="14"/>
  <c r="AF18" i="14"/>
  <c r="D26" i="14"/>
  <c r="D25" i="14"/>
  <c r="T26" i="14"/>
  <c r="T25" i="14"/>
  <c r="Y34" i="14"/>
  <c r="C82" i="14"/>
  <c r="C83" i="14"/>
  <c r="P99" i="14"/>
  <c r="P98" i="14"/>
  <c r="L10" i="15"/>
  <c r="L9" i="15"/>
  <c r="F17" i="15"/>
  <c r="F18" i="15"/>
  <c r="V17" i="15"/>
  <c r="V18" i="15"/>
  <c r="I58" i="15"/>
  <c r="I57" i="15"/>
  <c r="Y57" i="15"/>
  <c r="Y58" i="15"/>
  <c r="E81" i="14"/>
  <c r="E83" i="14" s="1"/>
  <c r="M81" i="14"/>
  <c r="U81" i="14"/>
  <c r="AC81" i="14"/>
  <c r="AC82" i="14" s="1"/>
  <c r="B89" i="14"/>
  <c r="J89" i="14"/>
  <c r="R89" i="14"/>
  <c r="Z89" i="14"/>
  <c r="I97" i="14"/>
  <c r="Q97" i="14"/>
  <c r="Y97" i="14"/>
  <c r="D98" i="14"/>
  <c r="G6" i="15"/>
  <c r="Q18" i="15"/>
  <c r="N25" i="15"/>
  <c r="AD25" i="15"/>
  <c r="R33" i="15"/>
  <c r="Z34" i="15"/>
  <c r="W41" i="15"/>
  <c r="AE42" i="15"/>
  <c r="M49" i="15"/>
  <c r="AC49" i="15"/>
  <c r="O65" i="15"/>
  <c r="AE65" i="15"/>
  <c r="Z74" i="15"/>
  <c r="D81" i="15"/>
  <c r="T81" i="15"/>
  <c r="T82" i="15" s="1"/>
  <c r="V89" i="15"/>
  <c r="K97" i="15"/>
  <c r="K98" i="15" s="1"/>
  <c r="F49" i="14"/>
  <c r="V49" i="14"/>
  <c r="T54" i="14"/>
  <c r="X57" i="14"/>
  <c r="P65" i="14"/>
  <c r="B66" i="14"/>
  <c r="Y66" i="14"/>
  <c r="G73" i="14"/>
  <c r="W73" i="14"/>
  <c r="D74" i="14"/>
  <c r="G79" i="14"/>
  <c r="F81" i="14"/>
  <c r="F83" i="14" s="1"/>
  <c r="N81" i="14"/>
  <c r="N83" i="14" s="1"/>
  <c r="V81" i="14"/>
  <c r="V83" i="14" s="1"/>
  <c r="AD81" i="14"/>
  <c r="AD83" i="14" s="1"/>
  <c r="C89" i="14"/>
  <c r="C91" i="14" s="1"/>
  <c r="K89" i="14"/>
  <c r="K91" i="14" s="1"/>
  <c r="S89" i="14"/>
  <c r="S91" i="14" s="1"/>
  <c r="AA89" i="14"/>
  <c r="AA91" i="14" s="1"/>
  <c r="B97" i="14"/>
  <c r="B98" i="14" s="1"/>
  <c r="J97" i="14"/>
  <c r="J98" i="14" s="1"/>
  <c r="R97" i="14"/>
  <c r="R98" i="14" s="1"/>
  <c r="Z97" i="14"/>
  <c r="Z98" i="14" s="1"/>
  <c r="Y9" i="15"/>
  <c r="T14" i="15"/>
  <c r="B18" i="15"/>
  <c r="R18" i="15"/>
  <c r="O25" i="15"/>
  <c r="AE25" i="15"/>
  <c r="M42" i="15"/>
  <c r="N49" i="15"/>
  <c r="AD49" i="15"/>
  <c r="M57" i="15"/>
  <c r="F58" i="15"/>
  <c r="V58" i="15"/>
  <c r="B65" i="15"/>
  <c r="R65" i="15"/>
  <c r="G74" i="15"/>
  <c r="E81" i="15"/>
  <c r="E82" i="15" s="1"/>
  <c r="U81" i="15"/>
  <c r="U82" i="15" s="1"/>
  <c r="Z89" i="15"/>
  <c r="Z90" i="15" s="1"/>
  <c r="O97" i="15"/>
  <c r="O98" i="15" s="1"/>
  <c r="T62" i="14"/>
  <c r="C65" i="14"/>
  <c r="S65" i="14"/>
  <c r="G81" i="14"/>
  <c r="O81" i="14"/>
  <c r="W81" i="14"/>
  <c r="AE81" i="14"/>
  <c r="P83" i="14"/>
  <c r="AF83" i="14"/>
  <c r="D89" i="14"/>
  <c r="D91" i="14" s="1"/>
  <c r="L89" i="14"/>
  <c r="L91" i="14" s="1"/>
  <c r="T89" i="14"/>
  <c r="T91" i="14" s="1"/>
  <c r="AB89" i="14"/>
  <c r="AB91" i="14" s="1"/>
  <c r="C97" i="14"/>
  <c r="C98" i="14" s="1"/>
  <c r="K97" i="14"/>
  <c r="S97" i="14"/>
  <c r="S98" i="14" s="1"/>
  <c r="AA97" i="14"/>
  <c r="L98" i="14"/>
  <c r="T22" i="15"/>
  <c r="H26" i="15"/>
  <c r="O42" i="15"/>
  <c r="G50" i="15"/>
  <c r="C65" i="15"/>
  <c r="S65" i="15"/>
  <c r="H66" i="15"/>
  <c r="J74" i="15"/>
  <c r="AE74" i="15"/>
  <c r="H81" i="15"/>
  <c r="H83" i="15" s="1"/>
  <c r="X81" i="15"/>
  <c r="X83" i="15" s="1"/>
  <c r="S97" i="15"/>
  <c r="S98" i="15" s="1"/>
  <c r="I9" i="15"/>
  <c r="I26" i="15"/>
  <c r="H50" i="15"/>
  <c r="I81" i="15"/>
  <c r="I82" i="15" s="1"/>
  <c r="Y81" i="15"/>
  <c r="B89" i="15"/>
  <c r="W97" i="15"/>
  <c r="W98" i="15" s="1"/>
  <c r="I66" i="14"/>
  <c r="N42" i="14"/>
  <c r="AD42" i="14"/>
  <c r="K49" i="14"/>
  <c r="AA49" i="14"/>
  <c r="H57" i="14"/>
  <c r="G65" i="14"/>
  <c r="J66" i="14"/>
  <c r="AB73" i="14"/>
  <c r="T79" i="14"/>
  <c r="I81" i="14"/>
  <c r="I83" i="14" s="1"/>
  <c r="Q81" i="14"/>
  <c r="Y81" i="14"/>
  <c r="Y82" i="14" s="1"/>
  <c r="G87" i="14"/>
  <c r="F89" i="14"/>
  <c r="F90" i="14" s="1"/>
  <c r="N89" i="14"/>
  <c r="V89" i="14"/>
  <c r="V90" i="14" s="1"/>
  <c r="E97" i="14"/>
  <c r="M97" i="14"/>
  <c r="U97" i="14"/>
  <c r="AC97" i="14"/>
  <c r="T98" i="14"/>
  <c r="F25" i="15"/>
  <c r="V25" i="15"/>
  <c r="P26" i="15"/>
  <c r="B33" i="15"/>
  <c r="L41" i="15"/>
  <c r="T42" i="15"/>
  <c r="E49" i="15"/>
  <c r="U49" i="15"/>
  <c r="O50" i="15"/>
  <c r="AC58" i="15"/>
  <c r="G65" i="15"/>
  <c r="W65" i="15"/>
  <c r="O74" i="15"/>
  <c r="G79" i="15"/>
  <c r="L81" i="15"/>
  <c r="L82" i="15" s="1"/>
  <c r="AB81" i="15"/>
  <c r="AB83" i="15" s="1"/>
  <c r="F89" i="15"/>
  <c r="AA97" i="15"/>
  <c r="AA98" i="15" s="1"/>
  <c r="G46" i="14"/>
  <c r="N49" i="14"/>
  <c r="AD49" i="14"/>
  <c r="H65" i="14"/>
  <c r="X65" i="14"/>
  <c r="B81" i="14"/>
  <c r="J81" i="14"/>
  <c r="J83" i="14" s="1"/>
  <c r="R81" i="14"/>
  <c r="Z81" i="14"/>
  <c r="G89" i="14"/>
  <c r="G91" i="14" s="1"/>
  <c r="O89" i="14"/>
  <c r="O91" i="14" s="1"/>
  <c r="W89" i="14"/>
  <c r="W91" i="14" s="1"/>
  <c r="F97" i="14"/>
  <c r="F98" i="14" s="1"/>
  <c r="N97" i="14"/>
  <c r="N98" i="14" s="1"/>
  <c r="V97" i="14"/>
  <c r="V98" i="14" s="1"/>
  <c r="X10" i="15"/>
  <c r="J18" i="15"/>
  <c r="Z18" i="15"/>
  <c r="Q26" i="15"/>
  <c r="D42" i="15"/>
  <c r="P50" i="15"/>
  <c r="N58" i="15"/>
  <c r="AD58" i="15"/>
  <c r="J65" i="15"/>
  <c r="Z65" i="15"/>
  <c r="X66" i="15"/>
  <c r="R74" i="15"/>
  <c r="M81" i="15"/>
  <c r="AC81" i="15"/>
  <c r="AC82" i="15" s="1"/>
  <c r="J89" i="15"/>
  <c r="J90" i="15" s="1"/>
  <c r="AE97" i="15"/>
  <c r="AE99" i="15" s="1"/>
  <c r="J9" i="15"/>
  <c r="V9" i="15"/>
  <c r="AD9" i="15"/>
  <c r="P82" i="15"/>
  <c r="P83" i="15"/>
  <c r="AE98" i="15"/>
  <c r="F9" i="15"/>
  <c r="C10" i="15"/>
  <c r="K10" i="15"/>
  <c r="S10" i="15"/>
  <c r="AA10" i="15"/>
  <c r="D17" i="15"/>
  <c r="L17" i="15"/>
  <c r="T17" i="15"/>
  <c r="AB17" i="15"/>
  <c r="E33" i="15"/>
  <c r="M33" i="15"/>
  <c r="U33" i="15"/>
  <c r="AC33" i="15"/>
  <c r="C57" i="15"/>
  <c r="C58" i="15"/>
  <c r="G57" i="15"/>
  <c r="G58" i="15"/>
  <c r="K57" i="15"/>
  <c r="K58" i="15"/>
  <c r="O57" i="15"/>
  <c r="O58" i="15"/>
  <c r="S57" i="15"/>
  <c r="S58" i="15"/>
  <c r="W57" i="15"/>
  <c r="W58" i="15"/>
  <c r="AA57" i="15"/>
  <c r="AA58" i="15"/>
  <c r="AE57" i="15"/>
  <c r="AE58" i="15"/>
  <c r="I65" i="15"/>
  <c r="I66" i="15"/>
  <c r="Q65" i="15"/>
  <c r="Q66" i="15"/>
  <c r="Y65" i="15"/>
  <c r="Y66" i="15"/>
  <c r="AD98" i="15"/>
  <c r="AD99" i="15"/>
  <c r="C98" i="15"/>
  <c r="B9" i="15"/>
  <c r="R9" i="15"/>
  <c r="Z9" i="15"/>
  <c r="D10" i="15"/>
  <c r="T10" i="15"/>
  <c r="AB10" i="15"/>
  <c r="D26" i="15"/>
  <c r="L26" i="15"/>
  <c r="T26" i="15"/>
  <c r="AB26" i="15"/>
  <c r="E41" i="15"/>
  <c r="E42" i="15"/>
  <c r="Q41" i="15"/>
  <c r="Q42" i="15"/>
  <c r="U41" i="15"/>
  <c r="U42" i="15"/>
  <c r="D58" i="15"/>
  <c r="D57" i="15"/>
  <c r="L58" i="15"/>
  <c r="L57" i="15"/>
  <c r="T58" i="15"/>
  <c r="T57" i="15"/>
  <c r="AB58" i="15"/>
  <c r="AB57" i="15"/>
  <c r="X57" i="15"/>
  <c r="M66" i="15"/>
  <c r="AC66" i="15"/>
  <c r="T70" i="15"/>
  <c r="D73" i="15"/>
  <c r="D74" i="15"/>
  <c r="H73" i="15"/>
  <c r="H74" i="15"/>
  <c r="L73" i="15"/>
  <c r="L74" i="15"/>
  <c r="P73" i="15"/>
  <c r="P74" i="15"/>
  <c r="T73" i="15"/>
  <c r="T74" i="15"/>
  <c r="X73" i="15"/>
  <c r="X74" i="15"/>
  <c r="AB73" i="15"/>
  <c r="AB74" i="15"/>
  <c r="AF73" i="15"/>
  <c r="AF74" i="15"/>
  <c r="Q73" i="15"/>
  <c r="N9" i="15"/>
  <c r="G10" i="15"/>
  <c r="O10" i="15"/>
  <c r="W10" i="15"/>
  <c r="AE10" i="15"/>
  <c r="C17" i="15"/>
  <c r="C18" i="15"/>
  <c r="G17" i="15"/>
  <c r="G18" i="15"/>
  <c r="K17" i="15"/>
  <c r="K18" i="15"/>
  <c r="O17" i="15"/>
  <c r="O18" i="15"/>
  <c r="S17" i="15"/>
  <c r="S18" i="15"/>
  <c r="W17" i="15"/>
  <c r="W18" i="15"/>
  <c r="AA17" i="15"/>
  <c r="AA18" i="15"/>
  <c r="AE17" i="15"/>
  <c r="AE18" i="15"/>
  <c r="H17" i="15"/>
  <c r="P17" i="15"/>
  <c r="X17" i="15"/>
  <c r="AF17" i="15"/>
  <c r="E26" i="15"/>
  <c r="M26" i="15"/>
  <c r="U26" i="15"/>
  <c r="AC26" i="15"/>
  <c r="T30" i="15"/>
  <c r="D33" i="15"/>
  <c r="D34" i="15"/>
  <c r="H33" i="15"/>
  <c r="H34" i="15"/>
  <c r="L33" i="15"/>
  <c r="L34" i="15"/>
  <c r="P33" i="15"/>
  <c r="P34" i="15"/>
  <c r="T33" i="15"/>
  <c r="T34" i="15"/>
  <c r="X33" i="15"/>
  <c r="X34" i="15"/>
  <c r="AB33" i="15"/>
  <c r="AB34" i="15"/>
  <c r="AF33" i="15"/>
  <c r="AF34" i="15"/>
  <c r="I33" i="15"/>
  <c r="Q33" i="15"/>
  <c r="Y33" i="15"/>
  <c r="G38" i="15"/>
  <c r="F42" i="15"/>
  <c r="F41" i="15"/>
  <c r="J42" i="15"/>
  <c r="J41" i="15"/>
  <c r="V42" i="15"/>
  <c r="V41" i="15"/>
  <c r="Z42" i="15"/>
  <c r="Z41" i="15"/>
  <c r="AD41" i="15"/>
  <c r="Y42" i="15"/>
  <c r="P57" i="15"/>
  <c r="E74" i="15"/>
  <c r="E73" i="15"/>
  <c r="I74" i="15"/>
  <c r="I73" i="15"/>
  <c r="M74" i="15"/>
  <c r="M73" i="15"/>
  <c r="U74" i="15"/>
  <c r="U73" i="15"/>
  <c r="Y74" i="15"/>
  <c r="Y73" i="15"/>
  <c r="AC74" i="15"/>
  <c r="AC73" i="15"/>
  <c r="P42" i="15"/>
  <c r="AF42" i="15"/>
  <c r="C50" i="15"/>
  <c r="K50" i="15"/>
  <c r="S50" i="15"/>
  <c r="AA50" i="15"/>
  <c r="D50" i="15"/>
  <c r="L50" i="15"/>
  <c r="T50" i="15"/>
  <c r="AB50" i="15"/>
  <c r="T62" i="15"/>
  <c r="D66" i="15"/>
  <c r="L66" i="15"/>
  <c r="T66" i="15"/>
  <c r="AB66" i="15"/>
  <c r="M82" i="15"/>
  <c r="M83" i="15"/>
  <c r="AC83" i="15"/>
  <c r="C73" i="15"/>
  <c r="K74" i="15"/>
  <c r="S74" i="15"/>
  <c r="AA74" i="15"/>
  <c r="Q82" i="15"/>
  <c r="Q83" i="15"/>
  <c r="Y82" i="15"/>
  <c r="Y83" i="15"/>
  <c r="G87" i="15"/>
  <c r="G98" i="15"/>
  <c r="G99" i="15"/>
  <c r="D82" i="15"/>
  <c r="D83" i="15"/>
  <c r="AB82" i="15"/>
  <c r="B81" i="15"/>
  <c r="F81" i="15"/>
  <c r="J81" i="15"/>
  <c r="N81" i="15"/>
  <c r="R81" i="15"/>
  <c r="V81" i="15"/>
  <c r="Z81" i="15"/>
  <c r="AD81" i="15"/>
  <c r="AF83" i="15"/>
  <c r="C89" i="15"/>
  <c r="G89" i="15"/>
  <c r="K89" i="15"/>
  <c r="O89" i="15"/>
  <c r="S89" i="15"/>
  <c r="W89" i="15"/>
  <c r="AA89" i="15"/>
  <c r="D97" i="15"/>
  <c r="H97" i="15"/>
  <c r="L97" i="15"/>
  <c r="P97" i="15"/>
  <c r="T97" i="15"/>
  <c r="X97" i="15"/>
  <c r="AB97" i="15"/>
  <c r="AF97" i="15"/>
  <c r="C81" i="15"/>
  <c r="G81" i="15"/>
  <c r="K81" i="15"/>
  <c r="O81" i="15"/>
  <c r="S81" i="15"/>
  <c r="W81" i="15"/>
  <c r="AA81" i="15"/>
  <c r="AE81" i="15"/>
  <c r="D89" i="15"/>
  <c r="H89" i="15"/>
  <c r="L89" i="15"/>
  <c r="P89" i="15"/>
  <c r="T89" i="15"/>
  <c r="X89" i="15"/>
  <c r="AB89" i="15"/>
  <c r="E97" i="15"/>
  <c r="I97" i="15"/>
  <c r="M97" i="15"/>
  <c r="Q97" i="15"/>
  <c r="U97" i="15"/>
  <c r="Y97" i="15"/>
  <c r="AC97" i="15"/>
  <c r="E89" i="15"/>
  <c r="I89" i="15"/>
  <c r="M89" i="15"/>
  <c r="Q89" i="15"/>
  <c r="U89" i="15"/>
  <c r="Y89" i="15"/>
  <c r="AC89" i="15"/>
  <c r="B97" i="15"/>
  <c r="F97" i="15"/>
  <c r="J97" i="15"/>
  <c r="N97" i="15"/>
  <c r="R97" i="15"/>
  <c r="V97" i="15"/>
  <c r="Z97" i="15"/>
  <c r="I17" i="14"/>
  <c r="I18" i="14"/>
  <c r="U17" i="14"/>
  <c r="U18" i="14"/>
  <c r="G33" i="14"/>
  <c r="G34" i="14"/>
  <c r="S33" i="14"/>
  <c r="S34" i="14"/>
  <c r="AE9" i="14"/>
  <c r="V26" i="14"/>
  <c r="V25" i="14"/>
  <c r="Z26" i="14"/>
  <c r="Z25" i="14"/>
  <c r="AD26" i="14"/>
  <c r="AD25" i="14"/>
  <c r="B26" i="14"/>
  <c r="J26" i="14"/>
  <c r="R26" i="14"/>
  <c r="AE26" i="14"/>
  <c r="M50" i="14"/>
  <c r="AC50" i="14"/>
  <c r="E58" i="14"/>
  <c r="E57" i="14"/>
  <c r="I58" i="14"/>
  <c r="I57" i="14"/>
  <c r="Q58" i="14"/>
  <c r="Q57" i="14"/>
  <c r="U58" i="14"/>
  <c r="U57" i="14"/>
  <c r="Y58" i="14"/>
  <c r="Y57" i="14"/>
  <c r="M57" i="14"/>
  <c r="E82" i="14"/>
  <c r="M82" i="14"/>
  <c r="M83" i="14"/>
  <c r="Q82" i="14"/>
  <c r="Q83" i="14"/>
  <c r="U82" i="14"/>
  <c r="U83" i="14"/>
  <c r="AC83" i="14"/>
  <c r="M17" i="14"/>
  <c r="M18" i="14"/>
  <c r="Y17" i="14"/>
  <c r="Y18" i="14"/>
  <c r="K33" i="14"/>
  <c r="K34" i="14"/>
  <c r="W33" i="14"/>
  <c r="W34" i="14"/>
  <c r="AE33" i="14"/>
  <c r="AE34" i="14"/>
  <c r="Y50" i="14"/>
  <c r="V10" i="14"/>
  <c r="N17" i="14"/>
  <c r="V17" i="14"/>
  <c r="C26" i="14"/>
  <c r="K26" i="14"/>
  <c r="S26" i="14"/>
  <c r="Q50" i="14"/>
  <c r="AD9" i="14"/>
  <c r="J10" i="14"/>
  <c r="Z10" i="14"/>
  <c r="E17" i="14"/>
  <c r="E18" i="14"/>
  <c r="Q17" i="14"/>
  <c r="Q18" i="14"/>
  <c r="AC17" i="14"/>
  <c r="AC18" i="14"/>
  <c r="C33" i="14"/>
  <c r="C34" i="14"/>
  <c r="O33" i="14"/>
  <c r="O34" i="14"/>
  <c r="AA33" i="14"/>
  <c r="AA34" i="14"/>
  <c r="I50" i="14"/>
  <c r="F10" i="14"/>
  <c r="B9" i="14"/>
  <c r="N9" i="14"/>
  <c r="R9" i="14"/>
  <c r="AA9" i="14"/>
  <c r="F17" i="14"/>
  <c r="C9" i="14"/>
  <c r="G9" i="14"/>
  <c r="K9" i="14"/>
  <c r="O9" i="14"/>
  <c r="S9" i="14"/>
  <c r="W9" i="14"/>
  <c r="Y10" i="14"/>
  <c r="T14" i="14"/>
  <c r="F26" i="14"/>
  <c r="N26" i="14"/>
  <c r="W26" i="14"/>
  <c r="D41" i="14"/>
  <c r="D42" i="14"/>
  <c r="H41" i="14"/>
  <c r="H42" i="14"/>
  <c r="L41" i="14"/>
  <c r="L42" i="14"/>
  <c r="P41" i="14"/>
  <c r="P42" i="14"/>
  <c r="T41" i="14"/>
  <c r="T42" i="14"/>
  <c r="X41" i="14"/>
  <c r="X42" i="14"/>
  <c r="AB41" i="14"/>
  <c r="AB42" i="14"/>
  <c r="AF41" i="14"/>
  <c r="AF42" i="14"/>
  <c r="T46" i="14"/>
  <c r="E50" i="14"/>
  <c r="U50" i="14"/>
  <c r="AC57" i="14"/>
  <c r="B34" i="14"/>
  <c r="F34" i="14"/>
  <c r="J34" i="14"/>
  <c r="N34" i="14"/>
  <c r="R34" i="14"/>
  <c r="V34" i="14"/>
  <c r="Z34" i="14"/>
  <c r="AD34" i="14"/>
  <c r="C42" i="14"/>
  <c r="G42" i="14"/>
  <c r="K42" i="14"/>
  <c r="O42" i="14"/>
  <c r="S42" i="14"/>
  <c r="W42" i="14"/>
  <c r="AA42" i="14"/>
  <c r="AE42" i="14"/>
  <c r="D49" i="14"/>
  <c r="H49" i="14"/>
  <c r="L49" i="14"/>
  <c r="P49" i="14"/>
  <c r="T49" i="14"/>
  <c r="X49" i="14"/>
  <c r="AB49" i="14"/>
  <c r="D57" i="14"/>
  <c r="T57" i="14"/>
  <c r="N73" i="14"/>
  <c r="N82" i="14"/>
  <c r="F91" i="14"/>
  <c r="P57" i="14"/>
  <c r="AF57" i="14"/>
  <c r="G58" i="14"/>
  <c r="O58" i="14"/>
  <c r="W58" i="14"/>
  <c r="AE58" i="14"/>
  <c r="F66" i="14"/>
  <c r="N66" i="14"/>
  <c r="V66" i="14"/>
  <c r="AD66" i="14"/>
  <c r="E73" i="14"/>
  <c r="E74" i="14"/>
  <c r="I73" i="14"/>
  <c r="I74" i="14"/>
  <c r="M73" i="14"/>
  <c r="M74" i="14"/>
  <c r="Q73" i="14"/>
  <c r="Q74" i="14"/>
  <c r="U73" i="14"/>
  <c r="U74" i="14"/>
  <c r="Y73" i="14"/>
  <c r="Y74" i="14"/>
  <c r="AC73" i="14"/>
  <c r="AC74" i="14"/>
  <c r="B73" i="14"/>
  <c r="J73" i="14"/>
  <c r="Z73" i="14"/>
  <c r="J82" i="14"/>
  <c r="V82" i="14"/>
  <c r="AD82" i="14"/>
  <c r="L57" i="14"/>
  <c r="AB57" i="14"/>
  <c r="G62" i="14"/>
  <c r="G70" i="14"/>
  <c r="V73" i="14"/>
  <c r="G98" i="14"/>
  <c r="G99" i="14"/>
  <c r="K98" i="14"/>
  <c r="K99" i="14"/>
  <c r="O98" i="14"/>
  <c r="O99" i="14"/>
  <c r="W98" i="14"/>
  <c r="W99" i="14"/>
  <c r="AA98" i="14"/>
  <c r="AA99" i="14"/>
  <c r="AE98" i="14"/>
  <c r="AE99" i="14"/>
  <c r="K90" i="14"/>
  <c r="W90" i="14"/>
  <c r="AA90" i="14"/>
  <c r="B99" i="14"/>
  <c r="F99" i="14"/>
  <c r="J99" i="14"/>
  <c r="N99" i="14"/>
  <c r="AD99" i="14"/>
  <c r="H90" i="14"/>
  <c r="L90" i="14"/>
  <c r="P90" i="14"/>
  <c r="X90" i="14"/>
  <c r="E90" i="14"/>
  <c r="I90" i="14"/>
  <c r="M90" i="14"/>
  <c r="Q90" i="14"/>
  <c r="U90" i="14"/>
  <c r="Y90" i="14"/>
  <c r="AC90" i="14"/>
  <c r="AB98" i="14" l="1"/>
  <c r="F82" i="14"/>
  <c r="Y83" i="14"/>
  <c r="I82" i="14"/>
  <c r="L83" i="15"/>
  <c r="Z91" i="15"/>
  <c r="D90" i="14"/>
  <c r="S90" i="14"/>
  <c r="L83" i="14"/>
  <c r="AF98" i="14"/>
  <c r="X82" i="14"/>
  <c r="X83" i="14"/>
  <c r="G90" i="14"/>
  <c r="I83" i="15"/>
  <c r="AA99" i="15"/>
  <c r="V99" i="14"/>
  <c r="N90" i="15"/>
  <c r="X82" i="15"/>
  <c r="R90" i="15"/>
  <c r="R91" i="15"/>
  <c r="E83" i="15"/>
  <c r="T90" i="14"/>
  <c r="R99" i="14"/>
  <c r="W99" i="15"/>
  <c r="J91" i="15"/>
  <c r="Z99" i="14"/>
  <c r="X98" i="14"/>
  <c r="AB90" i="14"/>
  <c r="T83" i="15"/>
  <c r="H82" i="15"/>
  <c r="U83" i="15"/>
  <c r="K82" i="14"/>
  <c r="K83" i="14"/>
  <c r="M98" i="14"/>
  <c r="M99" i="14"/>
  <c r="R90" i="14"/>
  <c r="R91" i="14"/>
  <c r="O99" i="15"/>
  <c r="E98" i="14"/>
  <c r="E99" i="14"/>
  <c r="AE82" i="14"/>
  <c r="AE83" i="14"/>
  <c r="J91" i="14"/>
  <c r="J90" i="14"/>
  <c r="W83" i="14"/>
  <c r="W82" i="14"/>
  <c r="B90" i="14"/>
  <c r="B91" i="14"/>
  <c r="O90" i="14"/>
  <c r="V91" i="14"/>
  <c r="K99" i="15"/>
  <c r="R83" i="14"/>
  <c r="R82" i="14"/>
  <c r="N90" i="14"/>
  <c r="N91" i="14"/>
  <c r="O82" i="14"/>
  <c r="O83" i="14"/>
  <c r="V90" i="15"/>
  <c r="V91" i="15"/>
  <c r="F90" i="15"/>
  <c r="F91" i="15"/>
  <c r="B91" i="15"/>
  <c r="B90" i="15"/>
  <c r="G83" i="14"/>
  <c r="G82" i="14"/>
  <c r="Y98" i="14"/>
  <c r="Y99" i="14"/>
  <c r="S99" i="15"/>
  <c r="B83" i="14"/>
  <c r="B82" i="14"/>
  <c r="Q98" i="14"/>
  <c r="Q99" i="14"/>
  <c r="AC98" i="14"/>
  <c r="AC99" i="14"/>
  <c r="I98" i="14"/>
  <c r="I99" i="14"/>
  <c r="Z83" i="14"/>
  <c r="Z82" i="14"/>
  <c r="S99" i="14"/>
  <c r="C99" i="14"/>
  <c r="C90" i="14"/>
  <c r="U98" i="14"/>
  <c r="U99" i="14"/>
  <c r="Z91" i="14"/>
  <c r="Z90" i="14"/>
  <c r="M91" i="15"/>
  <c r="M90" i="15"/>
  <c r="T91" i="15"/>
  <c r="T90" i="15"/>
  <c r="C82" i="15"/>
  <c r="C83" i="15"/>
  <c r="O91" i="15"/>
  <c r="O90" i="15"/>
  <c r="B83" i="15"/>
  <c r="B82" i="15"/>
  <c r="Z98" i="15"/>
  <c r="Z99" i="15"/>
  <c r="J98" i="15"/>
  <c r="J99" i="15"/>
  <c r="Y91" i="15"/>
  <c r="Y90" i="15"/>
  <c r="I91" i="15"/>
  <c r="I90" i="15"/>
  <c r="U98" i="15"/>
  <c r="U99" i="15"/>
  <c r="E98" i="15"/>
  <c r="E99" i="15"/>
  <c r="P91" i="15"/>
  <c r="P90" i="15"/>
  <c r="AE82" i="15"/>
  <c r="AE83" i="15"/>
  <c r="O82" i="15"/>
  <c r="O83" i="15"/>
  <c r="AF99" i="15"/>
  <c r="AF98" i="15"/>
  <c r="P99" i="15"/>
  <c r="P98" i="15"/>
  <c r="AA91" i="15"/>
  <c r="AA90" i="15"/>
  <c r="K91" i="15"/>
  <c r="K90" i="15"/>
  <c r="AD83" i="15"/>
  <c r="AD82" i="15"/>
  <c r="N83" i="15"/>
  <c r="N82" i="15"/>
  <c r="AC91" i="15"/>
  <c r="AC90" i="15"/>
  <c r="I98" i="15"/>
  <c r="I99" i="15"/>
  <c r="S82" i="15"/>
  <c r="S83" i="15"/>
  <c r="D99" i="15"/>
  <c r="D98" i="15"/>
  <c r="R83" i="15"/>
  <c r="R82" i="15"/>
  <c r="V98" i="15"/>
  <c r="V99" i="15"/>
  <c r="F98" i="15"/>
  <c r="F99" i="15"/>
  <c r="U91" i="15"/>
  <c r="U90" i="15"/>
  <c r="E91" i="15"/>
  <c r="E90" i="15"/>
  <c r="Q98" i="15"/>
  <c r="Q99" i="15"/>
  <c r="AB91" i="15"/>
  <c r="AB90" i="15"/>
  <c r="L91" i="15"/>
  <c r="L90" i="15"/>
  <c r="AA82" i="15"/>
  <c r="AA83" i="15"/>
  <c r="K82" i="15"/>
  <c r="K83" i="15"/>
  <c r="AB99" i="15"/>
  <c r="AB98" i="15"/>
  <c r="L99" i="15"/>
  <c r="L98" i="15"/>
  <c r="W91" i="15"/>
  <c r="W90" i="15"/>
  <c r="G91" i="15"/>
  <c r="G90" i="15"/>
  <c r="Z83" i="15"/>
  <c r="Z82" i="15"/>
  <c r="J83" i="15"/>
  <c r="J82" i="15"/>
  <c r="N98" i="15"/>
  <c r="N99" i="15"/>
  <c r="Y98" i="15"/>
  <c r="Y99" i="15"/>
  <c r="D91" i="15"/>
  <c r="D90" i="15"/>
  <c r="T99" i="15"/>
  <c r="T98" i="15"/>
  <c r="R98" i="15"/>
  <c r="R99" i="15"/>
  <c r="B98" i="15"/>
  <c r="B99" i="15"/>
  <c r="Q91" i="15"/>
  <c r="Q90" i="15"/>
  <c r="AC98" i="15"/>
  <c r="AC99" i="15"/>
  <c r="M98" i="15"/>
  <c r="M99" i="15"/>
  <c r="X91" i="15"/>
  <c r="X90" i="15"/>
  <c r="H91" i="15"/>
  <c r="H90" i="15"/>
  <c r="W82" i="15"/>
  <c r="W83" i="15"/>
  <c r="G82" i="15"/>
  <c r="G83" i="15"/>
  <c r="X99" i="15"/>
  <c r="X98" i="15"/>
  <c r="H99" i="15"/>
  <c r="H98" i="15"/>
  <c r="S91" i="15"/>
  <c r="S90" i="15"/>
  <c r="C91" i="15"/>
  <c r="C90" i="15"/>
  <c r="V83" i="15"/>
  <c r="V82" i="15"/>
  <c r="F83" i="15"/>
  <c r="F82" i="15"/>
  <c r="AB95" i="17" l="1"/>
  <c r="X95" i="17"/>
  <c r="O95" i="17"/>
  <c r="K95" i="17"/>
  <c r="G95" i="17" s="1"/>
  <c r="AD91" i="17"/>
  <c r="AB87" i="17"/>
  <c r="X87" i="17"/>
  <c r="O87" i="17"/>
  <c r="K87" i="17"/>
  <c r="E81" i="17"/>
  <c r="AB79" i="17"/>
  <c r="X79" i="17"/>
  <c r="O79" i="17"/>
  <c r="K79" i="17"/>
  <c r="A78" i="17"/>
  <c r="AD97" i="17" s="1"/>
  <c r="AF72" i="17"/>
  <c r="AE72" i="17"/>
  <c r="AE73" i="17" s="1"/>
  <c r="AD72" i="17"/>
  <c r="AC72" i="17"/>
  <c r="AB72" i="17"/>
  <c r="AA72" i="17"/>
  <c r="AA73" i="17" s="1"/>
  <c r="Z72" i="17"/>
  <c r="Z74" i="17" s="1"/>
  <c r="Y72" i="17"/>
  <c r="X72" i="17"/>
  <c r="W72" i="17"/>
  <c r="W73" i="17" s="1"/>
  <c r="V72" i="17"/>
  <c r="U72" i="17"/>
  <c r="T72" i="17"/>
  <c r="S72" i="17"/>
  <c r="S73" i="17" s="1"/>
  <c r="R72" i="17"/>
  <c r="Q72" i="17"/>
  <c r="P72" i="17"/>
  <c r="O72" i="17"/>
  <c r="O73" i="17" s="1"/>
  <c r="N72" i="17"/>
  <c r="M72" i="17"/>
  <c r="L72" i="17"/>
  <c r="K72" i="17"/>
  <c r="K73" i="17" s="1"/>
  <c r="J72" i="17"/>
  <c r="J74" i="17" s="1"/>
  <c r="I72" i="17"/>
  <c r="H72" i="17"/>
  <c r="H74" i="17" s="1"/>
  <c r="G72" i="17"/>
  <c r="G73" i="17" s="1"/>
  <c r="F72" i="17"/>
  <c r="E72" i="17"/>
  <c r="D72" i="17"/>
  <c r="D74" i="17" s="1"/>
  <c r="C72" i="17"/>
  <c r="C74" i="17" s="1"/>
  <c r="B72" i="17"/>
  <c r="AB70" i="17"/>
  <c r="X70" i="17"/>
  <c r="O70" i="17"/>
  <c r="K70" i="17"/>
  <c r="AE64" i="17"/>
  <c r="AE66" i="17" s="1"/>
  <c r="AD64" i="17"/>
  <c r="AD65" i="17" s="1"/>
  <c r="AC64" i="17"/>
  <c r="AC66" i="17" s="1"/>
  <c r="AB64" i="17"/>
  <c r="AB66" i="17" s="1"/>
  <c r="AA64" i="17"/>
  <c r="Z64" i="17"/>
  <c r="Y64" i="17"/>
  <c r="Y66" i="17" s="1"/>
  <c r="X64" i="17"/>
  <c r="X66" i="17" s="1"/>
  <c r="W64" i="17"/>
  <c r="W66" i="17" s="1"/>
  <c r="V64" i="17"/>
  <c r="U64" i="17"/>
  <c r="U66" i="17" s="1"/>
  <c r="T64" i="17"/>
  <c r="T66" i="17" s="1"/>
  <c r="S64" i="17"/>
  <c r="S66" i="17" s="1"/>
  <c r="R64" i="17"/>
  <c r="Q64" i="17"/>
  <c r="Q66" i="17" s="1"/>
  <c r="P64" i="17"/>
  <c r="O64" i="17"/>
  <c r="O66" i="17" s="1"/>
  <c r="N64" i="17"/>
  <c r="N65" i="17" s="1"/>
  <c r="M64" i="17"/>
  <c r="M66" i="17" s="1"/>
  <c r="L64" i="17"/>
  <c r="L66" i="17" s="1"/>
  <c r="K64" i="17"/>
  <c r="J64" i="17"/>
  <c r="I64" i="17"/>
  <c r="I66" i="17" s="1"/>
  <c r="H64" i="17"/>
  <c r="H66" i="17" s="1"/>
  <c r="G64" i="17"/>
  <c r="G66" i="17" s="1"/>
  <c r="F64" i="17"/>
  <c r="E64" i="17"/>
  <c r="E66" i="17" s="1"/>
  <c r="D64" i="17"/>
  <c r="D66" i="17" s="1"/>
  <c r="C64" i="17"/>
  <c r="C66" i="17" s="1"/>
  <c r="B64" i="17"/>
  <c r="AB62" i="17"/>
  <c r="X62" i="17"/>
  <c r="O62" i="17"/>
  <c r="K62" i="17"/>
  <c r="AA58" i="17"/>
  <c r="AF56" i="17"/>
  <c r="AF57" i="17" s="1"/>
  <c r="AE56" i="17"/>
  <c r="AE57" i="17" s="1"/>
  <c r="AD56" i="17"/>
  <c r="AC56" i="17"/>
  <c r="AB56" i="17"/>
  <c r="AB57" i="17" s="1"/>
  <c r="AA56" i="17"/>
  <c r="AA57" i="17" s="1"/>
  <c r="Z56" i="17"/>
  <c r="Z57" i="17" s="1"/>
  <c r="Y56" i="17"/>
  <c r="X56" i="17"/>
  <c r="X57" i="17" s="1"/>
  <c r="W56" i="17"/>
  <c r="W57" i="17" s="1"/>
  <c r="V56" i="17"/>
  <c r="U56" i="17"/>
  <c r="T56" i="17"/>
  <c r="S56" i="17"/>
  <c r="R56" i="17"/>
  <c r="R58" i="17" s="1"/>
  <c r="Q56" i="17"/>
  <c r="P56" i="17"/>
  <c r="O56" i="17"/>
  <c r="O57" i="17" s="1"/>
  <c r="N56" i="17"/>
  <c r="M56" i="17"/>
  <c r="L56" i="17"/>
  <c r="K56" i="17"/>
  <c r="K57" i="17" s="1"/>
  <c r="J56" i="17"/>
  <c r="J58" i="17" s="1"/>
  <c r="I56" i="17"/>
  <c r="H56" i="17"/>
  <c r="G56" i="17"/>
  <c r="G57" i="17" s="1"/>
  <c r="F56" i="17"/>
  <c r="E56" i="17"/>
  <c r="D56" i="17"/>
  <c r="C56" i="17"/>
  <c r="B56" i="17"/>
  <c r="B58" i="17" s="1"/>
  <c r="AB54" i="17"/>
  <c r="X54" i="17"/>
  <c r="O54" i="17"/>
  <c r="K54" i="17"/>
  <c r="AE48" i="17"/>
  <c r="AE50" i="17" s="1"/>
  <c r="AD48" i="17"/>
  <c r="AD50" i="17" s="1"/>
  <c r="AC48" i="17"/>
  <c r="AC49" i="17" s="1"/>
  <c r="AB48" i="17"/>
  <c r="AB49" i="17" s="1"/>
  <c r="AA48" i="17"/>
  <c r="AA50" i="17" s="1"/>
  <c r="Z48" i="17"/>
  <c r="Y48" i="17"/>
  <c r="Y49" i="17" s="1"/>
  <c r="X48" i="17"/>
  <c r="X49" i="17" s="1"/>
  <c r="W48" i="17"/>
  <c r="W50" i="17" s="1"/>
  <c r="V48" i="17"/>
  <c r="V50" i="17" s="1"/>
  <c r="U48" i="17"/>
  <c r="U49" i="17" s="1"/>
  <c r="T48" i="17"/>
  <c r="T49" i="17" s="1"/>
  <c r="S48" i="17"/>
  <c r="S50" i="17" s="1"/>
  <c r="R48" i="17"/>
  <c r="Q48" i="17"/>
  <c r="Q49" i="17" s="1"/>
  <c r="P48" i="17"/>
  <c r="P49" i="17" s="1"/>
  <c r="O48" i="17"/>
  <c r="O50" i="17" s="1"/>
  <c r="N48" i="17"/>
  <c r="N50" i="17" s="1"/>
  <c r="M48" i="17"/>
  <c r="M49" i="17" s="1"/>
  <c r="L48" i="17"/>
  <c r="L49" i="17" s="1"/>
  <c r="K48" i="17"/>
  <c r="K50" i="17" s="1"/>
  <c r="J48" i="17"/>
  <c r="I48" i="17"/>
  <c r="I49" i="17" s="1"/>
  <c r="H48" i="17"/>
  <c r="H49" i="17" s="1"/>
  <c r="G48" i="17"/>
  <c r="G50" i="17" s="1"/>
  <c r="F48" i="17"/>
  <c r="F50" i="17" s="1"/>
  <c r="E48" i="17"/>
  <c r="E49" i="17" s="1"/>
  <c r="D48" i="17"/>
  <c r="D49" i="17" s="1"/>
  <c r="C48" i="17"/>
  <c r="C50" i="17" s="1"/>
  <c r="B48" i="17"/>
  <c r="AB46" i="17"/>
  <c r="X46" i="17"/>
  <c r="O46" i="17"/>
  <c r="K46" i="17"/>
  <c r="AF40" i="17"/>
  <c r="AF42" i="17" s="1"/>
  <c r="AE40" i="17"/>
  <c r="AD40" i="17"/>
  <c r="AD41" i="17" s="1"/>
  <c r="AC40" i="17"/>
  <c r="AB40" i="17"/>
  <c r="AB42" i="17" s="1"/>
  <c r="AA40" i="17"/>
  <c r="Z40" i="17"/>
  <c r="Z41" i="17" s="1"/>
  <c r="Y40" i="17"/>
  <c r="Y42" i="17" s="1"/>
  <c r="X40" i="17"/>
  <c r="X42" i="17" s="1"/>
  <c r="W40" i="17"/>
  <c r="V40" i="17"/>
  <c r="V41" i="17" s="1"/>
  <c r="U40" i="17"/>
  <c r="T40" i="17"/>
  <c r="T42" i="17" s="1"/>
  <c r="S40" i="17"/>
  <c r="R40" i="17"/>
  <c r="R41" i="17" s="1"/>
  <c r="Q40" i="17"/>
  <c r="Q42" i="17" s="1"/>
  <c r="P40" i="17"/>
  <c r="P42" i="17" s="1"/>
  <c r="O40" i="17"/>
  <c r="N40" i="17"/>
  <c r="N41" i="17" s="1"/>
  <c r="M40" i="17"/>
  <c r="L40" i="17"/>
  <c r="L42" i="17" s="1"/>
  <c r="K40" i="17"/>
  <c r="J40" i="17"/>
  <c r="J41" i="17" s="1"/>
  <c r="I40" i="17"/>
  <c r="I42" i="17" s="1"/>
  <c r="H40" i="17"/>
  <c r="H42" i="17" s="1"/>
  <c r="G40" i="17"/>
  <c r="F40" i="17"/>
  <c r="F41" i="17" s="1"/>
  <c r="E40" i="17"/>
  <c r="D40" i="17"/>
  <c r="D42" i="17" s="1"/>
  <c r="C40" i="17"/>
  <c r="B40" i="17"/>
  <c r="B42" i="17" s="1"/>
  <c r="AB38" i="17"/>
  <c r="X38" i="17"/>
  <c r="O38" i="17"/>
  <c r="K38" i="17"/>
  <c r="AF32" i="17"/>
  <c r="AE32" i="17"/>
  <c r="AE33" i="17" s="1"/>
  <c r="AD32" i="17"/>
  <c r="AD33" i="17" s="1"/>
  <c r="AC32" i="17"/>
  <c r="AC34" i="17" s="1"/>
  <c r="AB32" i="17"/>
  <c r="AA32" i="17"/>
  <c r="AA33" i="17" s="1"/>
  <c r="Z32" i="17"/>
  <c r="Y32" i="17"/>
  <c r="Y34" i="17" s="1"/>
  <c r="X32" i="17"/>
  <c r="W32" i="17"/>
  <c r="W33" i="17" s="1"/>
  <c r="V32" i="17"/>
  <c r="V34" i="17" s="1"/>
  <c r="U32" i="17"/>
  <c r="U34" i="17" s="1"/>
  <c r="T32" i="17"/>
  <c r="S32" i="17"/>
  <c r="S33" i="17" s="1"/>
  <c r="R32" i="17"/>
  <c r="Q32" i="17"/>
  <c r="Q34" i="17" s="1"/>
  <c r="P32" i="17"/>
  <c r="O32" i="17"/>
  <c r="O33" i="17" s="1"/>
  <c r="N32" i="17"/>
  <c r="N34" i="17" s="1"/>
  <c r="M32" i="17"/>
  <c r="M34" i="17" s="1"/>
  <c r="L32" i="17"/>
  <c r="K32" i="17"/>
  <c r="K33" i="17" s="1"/>
  <c r="J32" i="17"/>
  <c r="I32" i="17"/>
  <c r="I34" i="17" s="1"/>
  <c r="H32" i="17"/>
  <c r="G32" i="17"/>
  <c r="G33" i="17" s="1"/>
  <c r="F32" i="17"/>
  <c r="F33" i="17" s="1"/>
  <c r="E32" i="17"/>
  <c r="E34" i="17" s="1"/>
  <c r="D32" i="17"/>
  <c r="C32" i="17"/>
  <c r="C33" i="17" s="1"/>
  <c r="B32" i="17"/>
  <c r="AB30" i="17"/>
  <c r="X30" i="17"/>
  <c r="O30" i="17"/>
  <c r="K30" i="17"/>
  <c r="AE24" i="17"/>
  <c r="AE26" i="17" s="1"/>
  <c r="AD24" i="17"/>
  <c r="AD26" i="17" s="1"/>
  <c r="AC24" i="17"/>
  <c r="AC25" i="17" s="1"/>
  <c r="AB24" i="17"/>
  <c r="AB25" i="17" s="1"/>
  <c r="AA24" i="17"/>
  <c r="AA26" i="17" s="1"/>
  <c r="Z24" i="17"/>
  <c r="Y24" i="17"/>
  <c r="Y25" i="17" s="1"/>
  <c r="X24" i="17"/>
  <c r="X25" i="17" s="1"/>
  <c r="W24" i="17"/>
  <c r="V24" i="17"/>
  <c r="V26" i="17" s="1"/>
  <c r="U24" i="17"/>
  <c r="U25" i="17" s="1"/>
  <c r="T24" i="17"/>
  <c r="T25" i="17" s="1"/>
  <c r="S24" i="17"/>
  <c r="S26" i="17" s="1"/>
  <c r="R24" i="17"/>
  <c r="Q24" i="17"/>
  <c r="Q25" i="17" s="1"/>
  <c r="P24" i="17"/>
  <c r="P25" i="17" s="1"/>
  <c r="O24" i="17"/>
  <c r="O26" i="17" s="1"/>
  <c r="N24" i="17"/>
  <c r="N26" i="17" s="1"/>
  <c r="M24" i="17"/>
  <c r="M25" i="17" s="1"/>
  <c r="L24" i="17"/>
  <c r="L25" i="17" s="1"/>
  <c r="K24" i="17"/>
  <c r="K26" i="17" s="1"/>
  <c r="J24" i="17"/>
  <c r="I24" i="17"/>
  <c r="I25" i="17" s="1"/>
  <c r="H24" i="17"/>
  <c r="H25" i="17" s="1"/>
  <c r="G24" i="17"/>
  <c r="F24" i="17"/>
  <c r="F26" i="17" s="1"/>
  <c r="E24" i="17"/>
  <c r="E25" i="17" s="1"/>
  <c r="D24" i="17"/>
  <c r="D25" i="17" s="1"/>
  <c r="C24" i="17"/>
  <c r="C26" i="17" s="1"/>
  <c r="B24" i="17"/>
  <c r="AB22" i="17"/>
  <c r="X22" i="17"/>
  <c r="O22" i="17"/>
  <c r="K22" i="17"/>
  <c r="AF16" i="17"/>
  <c r="AF18" i="17" s="1"/>
  <c r="AE16" i="17"/>
  <c r="AD16" i="17"/>
  <c r="AD17" i="17" s="1"/>
  <c r="AC16" i="17"/>
  <c r="AC17" i="17" s="1"/>
  <c r="AB16" i="17"/>
  <c r="AA16" i="17"/>
  <c r="Z16" i="17"/>
  <c r="Z17" i="17" s="1"/>
  <c r="Y16" i="17"/>
  <c r="X16" i="17"/>
  <c r="X18" i="17" s="1"/>
  <c r="W16" i="17"/>
  <c r="V16" i="17"/>
  <c r="V17" i="17" s="1"/>
  <c r="U16" i="17"/>
  <c r="U17" i="17" s="1"/>
  <c r="T16" i="17"/>
  <c r="T18" i="17" s="1"/>
  <c r="S16" i="17"/>
  <c r="R16" i="17"/>
  <c r="R17" i="17" s="1"/>
  <c r="Q16" i="17"/>
  <c r="P16" i="17"/>
  <c r="P18" i="17" s="1"/>
  <c r="O16" i="17"/>
  <c r="N16" i="17"/>
  <c r="N17" i="17" s="1"/>
  <c r="M16" i="17"/>
  <c r="M17" i="17" s="1"/>
  <c r="L16" i="17"/>
  <c r="K16" i="17"/>
  <c r="J16" i="17"/>
  <c r="J17" i="17" s="1"/>
  <c r="I16" i="17"/>
  <c r="I18" i="17" s="1"/>
  <c r="H16" i="17"/>
  <c r="H18" i="17" s="1"/>
  <c r="G16" i="17"/>
  <c r="F16" i="17"/>
  <c r="F17" i="17" s="1"/>
  <c r="E16" i="17"/>
  <c r="E17" i="17" s="1"/>
  <c r="D16" i="17"/>
  <c r="D18" i="17" s="1"/>
  <c r="C16" i="17"/>
  <c r="B16" i="17"/>
  <c r="B17" i="17" s="1"/>
  <c r="AB14" i="17"/>
  <c r="X14" i="17"/>
  <c r="O14" i="17"/>
  <c r="K14" i="17"/>
  <c r="U9" i="17"/>
  <c r="E9" i="17"/>
  <c r="AE8" i="17"/>
  <c r="AE9" i="17" s="1"/>
  <c r="AD8" i="17"/>
  <c r="AD10" i="17" s="1"/>
  <c r="AC8" i="17"/>
  <c r="AC10" i="17" s="1"/>
  <c r="AB8" i="17"/>
  <c r="AB9" i="17" s="1"/>
  <c r="AA8" i="17"/>
  <c r="AA9" i="17" s="1"/>
  <c r="Z8" i="17"/>
  <c r="Y8" i="17"/>
  <c r="X8" i="17"/>
  <c r="X9" i="17" s="1"/>
  <c r="W8" i="17"/>
  <c r="W9" i="17" s="1"/>
  <c r="V8" i="17"/>
  <c r="U8" i="17"/>
  <c r="U10" i="17" s="1"/>
  <c r="T8" i="17"/>
  <c r="T9" i="17" s="1"/>
  <c r="S8" i="17"/>
  <c r="S9" i="17" s="1"/>
  <c r="R8" i="17"/>
  <c r="Q8" i="17"/>
  <c r="P8" i="17"/>
  <c r="P9" i="17" s="1"/>
  <c r="O8" i="17"/>
  <c r="O9" i="17" s="1"/>
  <c r="N8" i="17"/>
  <c r="N10" i="17" s="1"/>
  <c r="M8" i="17"/>
  <c r="M10" i="17" s="1"/>
  <c r="L8" i="17"/>
  <c r="L9" i="17" s="1"/>
  <c r="K8" i="17"/>
  <c r="K9" i="17" s="1"/>
  <c r="J8" i="17"/>
  <c r="I8" i="17"/>
  <c r="H8" i="17"/>
  <c r="H9" i="17" s="1"/>
  <c r="G8" i="17"/>
  <c r="G9" i="17" s="1"/>
  <c r="F8" i="17"/>
  <c r="E8" i="17"/>
  <c r="E10" i="17" s="1"/>
  <c r="D8" i="17"/>
  <c r="D9" i="17" s="1"/>
  <c r="C8" i="17"/>
  <c r="C9" i="17" s="1"/>
  <c r="B8" i="17"/>
  <c r="AB6" i="17"/>
  <c r="X6" i="17"/>
  <c r="O6" i="17"/>
  <c r="K6" i="17"/>
  <c r="AB95" i="12"/>
  <c r="X95" i="12"/>
  <c r="O95" i="12"/>
  <c r="K95" i="12"/>
  <c r="AD91" i="12"/>
  <c r="AB87" i="12"/>
  <c r="X87" i="12"/>
  <c r="O87" i="12"/>
  <c r="K87" i="12"/>
  <c r="AB79" i="12"/>
  <c r="X79" i="12"/>
  <c r="O79" i="12"/>
  <c r="K79" i="12"/>
  <c r="A78" i="12"/>
  <c r="C97" i="12" s="1"/>
  <c r="AF72" i="12"/>
  <c r="AE72" i="12"/>
  <c r="AE73" i="12" s="1"/>
  <c r="AD72" i="12"/>
  <c r="AC72" i="12"/>
  <c r="AB72" i="12"/>
  <c r="AA72" i="12"/>
  <c r="Z72" i="12"/>
  <c r="Y72" i="12"/>
  <c r="Y74" i="12" s="1"/>
  <c r="X72" i="12"/>
  <c r="W72" i="12"/>
  <c r="W73" i="12" s="1"/>
  <c r="V72" i="12"/>
  <c r="U72" i="12"/>
  <c r="T72" i="12"/>
  <c r="S72" i="12"/>
  <c r="S73" i="12" s="1"/>
  <c r="R72" i="12"/>
  <c r="R73" i="12" s="1"/>
  <c r="Q72" i="12"/>
  <c r="Q74" i="12" s="1"/>
  <c r="P72" i="12"/>
  <c r="O72" i="12"/>
  <c r="O73" i="12" s="1"/>
  <c r="N72" i="12"/>
  <c r="M72" i="12"/>
  <c r="L72" i="12"/>
  <c r="K72" i="12"/>
  <c r="K73" i="12" s="1"/>
  <c r="J72" i="12"/>
  <c r="J74" i="12" s="1"/>
  <c r="I72" i="12"/>
  <c r="I74" i="12" s="1"/>
  <c r="H72" i="12"/>
  <c r="G72" i="12"/>
  <c r="G73" i="12" s="1"/>
  <c r="F72" i="12"/>
  <c r="E72" i="12"/>
  <c r="D72" i="12"/>
  <c r="C72" i="12"/>
  <c r="C74" i="12" s="1"/>
  <c r="B72" i="12"/>
  <c r="B74" i="12" s="1"/>
  <c r="AB70" i="12"/>
  <c r="X70" i="12"/>
  <c r="O70" i="12"/>
  <c r="K70" i="12"/>
  <c r="U66" i="12"/>
  <c r="T65" i="12"/>
  <c r="AE64" i="12"/>
  <c r="AD64" i="12"/>
  <c r="AD65" i="12" s="1"/>
  <c r="AC64" i="12"/>
  <c r="AC65" i="12" s="1"/>
  <c r="AB64" i="12"/>
  <c r="AA64" i="12"/>
  <c r="Z64" i="12"/>
  <c r="Z65" i="12" s="1"/>
  <c r="Y64" i="12"/>
  <c r="Y65" i="12" s="1"/>
  <c r="X64" i="12"/>
  <c r="X66" i="12" s="1"/>
  <c r="W64" i="12"/>
  <c r="W66" i="12" s="1"/>
  <c r="V64" i="12"/>
  <c r="V65" i="12" s="1"/>
  <c r="U64" i="12"/>
  <c r="U65" i="12" s="1"/>
  <c r="T64" i="12"/>
  <c r="T66" i="12" s="1"/>
  <c r="S64" i="12"/>
  <c r="R64" i="12"/>
  <c r="R65" i="12" s="1"/>
  <c r="Q64" i="12"/>
  <c r="Q65" i="12" s="1"/>
  <c r="P64" i="12"/>
  <c r="P66" i="12" s="1"/>
  <c r="O64" i="12"/>
  <c r="N64" i="12"/>
  <c r="N65" i="12" s="1"/>
  <c r="M64" i="12"/>
  <c r="M65" i="12" s="1"/>
  <c r="L64" i="12"/>
  <c r="K64" i="12"/>
  <c r="K66" i="12" s="1"/>
  <c r="J64" i="12"/>
  <c r="J65" i="12" s="1"/>
  <c r="I64" i="12"/>
  <c r="I65" i="12" s="1"/>
  <c r="H64" i="12"/>
  <c r="H66" i="12" s="1"/>
  <c r="G64" i="12"/>
  <c r="G66" i="12" s="1"/>
  <c r="F64" i="12"/>
  <c r="F65" i="12" s="1"/>
  <c r="E64" i="12"/>
  <c r="E65" i="12" s="1"/>
  <c r="D64" i="12"/>
  <c r="D66" i="12" s="1"/>
  <c r="C64" i="12"/>
  <c r="B64" i="12"/>
  <c r="B65" i="12" s="1"/>
  <c r="AB62" i="12"/>
  <c r="X62" i="12"/>
  <c r="O62" i="12"/>
  <c r="K62" i="12"/>
  <c r="AF56" i="12"/>
  <c r="AE56" i="12"/>
  <c r="AD56" i="12"/>
  <c r="AD57" i="12" s="1"/>
  <c r="AC56" i="12"/>
  <c r="AC58" i="12" s="1"/>
  <c r="AB56" i="12"/>
  <c r="AA56" i="12"/>
  <c r="AA57" i="12" s="1"/>
  <c r="Z56" i="12"/>
  <c r="Z58" i="12" s="1"/>
  <c r="Y56" i="12"/>
  <c r="Y58" i="12" s="1"/>
  <c r="X56" i="12"/>
  <c r="W56" i="12"/>
  <c r="W57" i="12" s="1"/>
  <c r="V56" i="12"/>
  <c r="V58" i="12" s="1"/>
  <c r="U56" i="12"/>
  <c r="U58" i="12" s="1"/>
  <c r="T56" i="12"/>
  <c r="S56" i="12"/>
  <c r="S57" i="12" s="1"/>
  <c r="R56" i="12"/>
  <c r="R58" i="12" s="1"/>
  <c r="Q56" i="12"/>
  <c r="Q58" i="12" s="1"/>
  <c r="P56" i="12"/>
  <c r="O56" i="12"/>
  <c r="N56" i="12"/>
  <c r="N57" i="12" s="1"/>
  <c r="M56" i="12"/>
  <c r="L56" i="12"/>
  <c r="K56" i="12"/>
  <c r="K57" i="12" s="1"/>
  <c r="J56" i="12"/>
  <c r="J58" i="12" s="1"/>
  <c r="I56" i="12"/>
  <c r="I58" i="12" s="1"/>
  <c r="H56" i="12"/>
  <c r="G56" i="12"/>
  <c r="G57" i="12" s="1"/>
  <c r="F56" i="12"/>
  <c r="F58" i="12" s="1"/>
  <c r="E56" i="12"/>
  <c r="E58" i="12" s="1"/>
  <c r="D56" i="12"/>
  <c r="C56" i="12"/>
  <c r="C57" i="12" s="1"/>
  <c r="B56" i="12"/>
  <c r="B58" i="12" s="1"/>
  <c r="AB54" i="12"/>
  <c r="X54" i="12"/>
  <c r="O54" i="12"/>
  <c r="K54" i="12"/>
  <c r="AE48" i="12"/>
  <c r="AE50" i="12" s="1"/>
  <c r="AD48" i="12"/>
  <c r="AD50" i="12" s="1"/>
  <c r="AC48" i="12"/>
  <c r="AC49" i="12" s="1"/>
  <c r="AB48" i="12"/>
  <c r="AB49" i="12" s="1"/>
  <c r="AA48" i="12"/>
  <c r="Z48" i="12"/>
  <c r="Z50" i="12" s="1"/>
  <c r="Y48" i="12"/>
  <c r="Y49" i="12" s="1"/>
  <c r="X48" i="12"/>
  <c r="X49" i="12" s="1"/>
  <c r="W48" i="12"/>
  <c r="W50" i="12" s="1"/>
  <c r="V48" i="12"/>
  <c r="V50" i="12" s="1"/>
  <c r="U48" i="12"/>
  <c r="U49" i="12" s="1"/>
  <c r="T48" i="12"/>
  <c r="T49" i="12" s="1"/>
  <c r="S48" i="12"/>
  <c r="S50" i="12" s="1"/>
  <c r="R48" i="12"/>
  <c r="Q48" i="12"/>
  <c r="Q49" i="12" s="1"/>
  <c r="P48" i="12"/>
  <c r="P49" i="12" s="1"/>
  <c r="O48" i="12"/>
  <c r="O50" i="12" s="1"/>
  <c r="N48" i="12"/>
  <c r="N50" i="12" s="1"/>
  <c r="M48" i="12"/>
  <c r="M49" i="12" s="1"/>
  <c r="L48" i="12"/>
  <c r="L49" i="12" s="1"/>
  <c r="K48" i="12"/>
  <c r="J48" i="12"/>
  <c r="J50" i="12" s="1"/>
  <c r="I48" i="12"/>
  <c r="I49" i="12" s="1"/>
  <c r="H48" i="12"/>
  <c r="H49" i="12" s="1"/>
  <c r="G48" i="12"/>
  <c r="G50" i="12" s="1"/>
  <c r="F48" i="12"/>
  <c r="F50" i="12" s="1"/>
  <c r="E48" i="12"/>
  <c r="E49" i="12" s="1"/>
  <c r="D48" i="12"/>
  <c r="D49" i="12" s="1"/>
  <c r="C48" i="12"/>
  <c r="C50" i="12" s="1"/>
  <c r="B48" i="12"/>
  <c r="B50" i="12" s="1"/>
  <c r="AB46" i="12"/>
  <c r="X46" i="12"/>
  <c r="O46" i="12"/>
  <c r="K46" i="12"/>
  <c r="AF40" i="12"/>
  <c r="AE40" i="12"/>
  <c r="AD40" i="12"/>
  <c r="AC40" i="12"/>
  <c r="AC42" i="12" s="1"/>
  <c r="AB40" i="12"/>
  <c r="AA40" i="12"/>
  <c r="Z40" i="12"/>
  <c r="Z42" i="12" s="1"/>
  <c r="Y40" i="12"/>
  <c r="Y42" i="12" s="1"/>
  <c r="X40" i="12"/>
  <c r="W40" i="12"/>
  <c r="V40" i="12"/>
  <c r="U40" i="12"/>
  <c r="U42" i="12" s="1"/>
  <c r="T40" i="12"/>
  <c r="T42" i="12" s="1"/>
  <c r="S40" i="12"/>
  <c r="R40" i="12"/>
  <c r="R42" i="12" s="1"/>
  <c r="Q40" i="12"/>
  <c r="Q42" i="12" s="1"/>
  <c r="P40" i="12"/>
  <c r="P42" i="12" s="1"/>
  <c r="O40" i="12"/>
  <c r="N40" i="12"/>
  <c r="M40" i="12"/>
  <c r="M42" i="12" s="1"/>
  <c r="L40" i="12"/>
  <c r="K40" i="12"/>
  <c r="J40" i="12"/>
  <c r="J42" i="12" s="1"/>
  <c r="I40" i="12"/>
  <c r="I42" i="12" s="1"/>
  <c r="H40" i="12"/>
  <c r="G40" i="12"/>
  <c r="F40" i="12"/>
  <c r="F41" i="12" s="1"/>
  <c r="E40" i="12"/>
  <c r="E41" i="12" s="1"/>
  <c r="D40" i="12"/>
  <c r="D42" i="12" s="1"/>
  <c r="C40" i="12"/>
  <c r="B40" i="12"/>
  <c r="B42" i="12" s="1"/>
  <c r="AB38" i="12"/>
  <c r="X38" i="12"/>
  <c r="O38" i="12"/>
  <c r="K38" i="12"/>
  <c r="AF32" i="12"/>
  <c r="AF33" i="12" s="1"/>
  <c r="AE32" i="12"/>
  <c r="AE34" i="12" s="1"/>
  <c r="AD32" i="12"/>
  <c r="AC32" i="12"/>
  <c r="AC33" i="12" s="1"/>
  <c r="AB32" i="12"/>
  <c r="AB33" i="12" s="1"/>
  <c r="AA32" i="12"/>
  <c r="AA34" i="12" s="1"/>
  <c r="Z32" i="12"/>
  <c r="Y32" i="12"/>
  <c r="Y33" i="12" s="1"/>
  <c r="X32" i="12"/>
  <c r="X34" i="12" s="1"/>
  <c r="W32" i="12"/>
  <c r="W34" i="12" s="1"/>
  <c r="V32" i="12"/>
  <c r="U32" i="12"/>
  <c r="U33" i="12" s="1"/>
  <c r="T32" i="12"/>
  <c r="T34" i="12" s="1"/>
  <c r="S32" i="12"/>
  <c r="S34" i="12" s="1"/>
  <c r="R32" i="12"/>
  <c r="Q32" i="12"/>
  <c r="Q33" i="12" s="1"/>
  <c r="P32" i="12"/>
  <c r="P34" i="12" s="1"/>
  <c r="O32" i="12"/>
  <c r="O34" i="12" s="1"/>
  <c r="N32" i="12"/>
  <c r="M32" i="12"/>
  <c r="M33" i="12" s="1"/>
  <c r="L32" i="12"/>
  <c r="L33" i="12" s="1"/>
  <c r="K32" i="12"/>
  <c r="K34" i="12" s="1"/>
  <c r="J32" i="12"/>
  <c r="I32" i="12"/>
  <c r="I33" i="12" s="1"/>
  <c r="H32" i="12"/>
  <c r="H33" i="12" s="1"/>
  <c r="G32" i="12"/>
  <c r="G34" i="12" s="1"/>
  <c r="F32" i="12"/>
  <c r="E32" i="12"/>
  <c r="E33" i="12" s="1"/>
  <c r="D32" i="12"/>
  <c r="D34" i="12" s="1"/>
  <c r="C32" i="12"/>
  <c r="C34" i="12" s="1"/>
  <c r="B32" i="12"/>
  <c r="AB30" i="12"/>
  <c r="X30" i="12"/>
  <c r="O30" i="12"/>
  <c r="K30" i="12"/>
  <c r="AE24" i="12"/>
  <c r="AE25" i="12" s="1"/>
  <c r="AD24" i="12"/>
  <c r="AD25" i="12" s="1"/>
  <c r="AC24" i="12"/>
  <c r="AC26" i="12" s="1"/>
  <c r="AB24" i="12"/>
  <c r="AB26" i="12" s="1"/>
  <c r="AA24" i="12"/>
  <c r="AA25" i="12" s="1"/>
  <c r="Z24" i="12"/>
  <c r="Z25" i="12" s="1"/>
  <c r="Y24" i="12"/>
  <c r="Y26" i="12" s="1"/>
  <c r="X24" i="12"/>
  <c r="W24" i="12"/>
  <c r="W25" i="12" s="1"/>
  <c r="V24" i="12"/>
  <c r="V25" i="12" s="1"/>
  <c r="U24" i="12"/>
  <c r="U26" i="12" s="1"/>
  <c r="T24" i="12"/>
  <c r="T26" i="12" s="1"/>
  <c r="S24" i="12"/>
  <c r="S25" i="12" s="1"/>
  <c r="R24" i="12"/>
  <c r="R25" i="12" s="1"/>
  <c r="Q24" i="12"/>
  <c r="Q26" i="12" s="1"/>
  <c r="P24" i="12"/>
  <c r="O24" i="12"/>
  <c r="O25" i="12" s="1"/>
  <c r="N24" i="12"/>
  <c r="N25" i="12" s="1"/>
  <c r="M24" i="12"/>
  <c r="M26" i="12" s="1"/>
  <c r="L24" i="12"/>
  <c r="L26" i="12" s="1"/>
  <c r="K24" i="12"/>
  <c r="K25" i="12" s="1"/>
  <c r="J24" i="12"/>
  <c r="J25" i="12" s="1"/>
  <c r="I24" i="12"/>
  <c r="I26" i="12" s="1"/>
  <c r="H24" i="12"/>
  <c r="H26" i="12" s="1"/>
  <c r="G24" i="12"/>
  <c r="G25" i="12" s="1"/>
  <c r="F24" i="12"/>
  <c r="F25" i="12" s="1"/>
  <c r="E24" i="12"/>
  <c r="E26" i="12" s="1"/>
  <c r="D24" i="12"/>
  <c r="D26" i="12" s="1"/>
  <c r="C24" i="12"/>
  <c r="C25" i="12" s="1"/>
  <c r="B24" i="12"/>
  <c r="B25" i="12" s="1"/>
  <c r="AB22" i="12"/>
  <c r="X22" i="12"/>
  <c r="O22" i="12"/>
  <c r="K22" i="12"/>
  <c r="AF16" i="12"/>
  <c r="AF17" i="12" s="1"/>
  <c r="AE16" i="12"/>
  <c r="AD16" i="12"/>
  <c r="AD17" i="12" s="1"/>
  <c r="AC16" i="12"/>
  <c r="AC18" i="12" s="1"/>
  <c r="AB16" i="12"/>
  <c r="AB17" i="12" s="1"/>
  <c r="AA16" i="12"/>
  <c r="AA18" i="12" s="1"/>
  <c r="Z16" i="12"/>
  <c r="Z18" i="12" s="1"/>
  <c r="Y16" i="12"/>
  <c r="Y18" i="12" s="1"/>
  <c r="X16" i="12"/>
  <c r="X17" i="12" s="1"/>
  <c r="W16" i="12"/>
  <c r="V16" i="12"/>
  <c r="V17" i="12" s="1"/>
  <c r="U16" i="12"/>
  <c r="U18" i="12" s="1"/>
  <c r="T16" i="12"/>
  <c r="T17" i="12" s="1"/>
  <c r="S16" i="12"/>
  <c r="S17" i="12" s="1"/>
  <c r="R16" i="12"/>
  <c r="R17" i="12" s="1"/>
  <c r="Q16" i="12"/>
  <c r="Q18" i="12" s="1"/>
  <c r="P16" i="12"/>
  <c r="P17" i="12" s="1"/>
  <c r="O16" i="12"/>
  <c r="N16" i="12"/>
  <c r="N17" i="12" s="1"/>
  <c r="M16" i="12"/>
  <c r="M18" i="12" s="1"/>
  <c r="L16" i="12"/>
  <c r="L17" i="12" s="1"/>
  <c r="K16" i="12"/>
  <c r="K17" i="12" s="1"/>
  <c r="J16" i="12"/>
  <c r="I16" i="12"/>
  <c r="I18" i="12" s="1"/>
  <c r="H16" i="12"/>
  <c r="H17" i="12" s="1"/>
  <c r="G16" i="12"/>
  <c r="F16" i="12"/>
  <c r="F17" i="12" s="1"/>
  <c r="E16" i="12"/>
  <c r="E18" i="12" s="1"/>
  <c r="D16" i="12"/>
  <c r="D17" i="12" s="1"/>
  <c r="C16" i="12"/>
  <c r="C18" i="12" s="1"/>
  <c r="B16" i="12"/>
  <c r="B17" i="12" s="1"/>
  <c r="AB14" i="12"/>
  <c r="X14" i="12"/>
  <c r="O14" i="12"/>
  <c r="K14" i="12"/>
  <c r="AE8" i="12"/>
  <c r="AE10" i="12" s="1"/>
  <c r="AD8" i="12"/>
  <c r="AC8" i="12"/>
  <c r="AC9" i="12" s="1"/>
  <c r="AB8" i="12"/>
  <c r="AB10" i="12" s="1"/>
  <c r="AA8" i="12"/>
  <c r="AA10" i="12" s="1"/>
  <c r="Z8" i="12"/>
  <c r="Z10" i="12" s="1"/>
  <c r="Y8" i="12"/>
  <c r="Y9" i="12" s="1"/>
  <c r="X8" i="12"/>
  <c r="X10" i="12" s="1"/>
  <c r="W8" i="12"/>
  <c r="W10" i="12" s="1"/>
  <c r="V8" i="12"/>
  <c r="V10" i="12" s="1"/>
  <c r="U8" i="12"/>
  <c r="U10" i="12" s="1"/>
  <c r="T8" i="12"/>
  <c r="T9" i="12" s="1"/>
  <c r="S8" i="12"/>
  <c r="S10" i="12" s="1"/>
  <c r="R8" i="12"/>
  <c r="R10" i="12" s="1"/>
  <c r="Q8" i="12"/>
  <c r="Q10" i="12" s="1"/>
  <c r="P8" i="12"/>
  <c r="P10" i="12" s="1"/>
  <c r="O8" i="12"/>
  <c r="O9" i="12" s="1"/>
  <c r="N8" i="12"/>
  <c r="N10" i="12" s="1"/>
  <c r="M8" i="12"/>
  <c r="M10" i="12" s="1"/>
  <c r="L8" i="12"/>
  <c r="L10" i="12" s="1"/>
  <c r="K8" i="12"/>
  <c r="K9" i="12" s="1"/>
  <c r="J8" i="12"/>
  <c r="J10" i="12" s="1"/>
  <c r="I8" i="12"/>
  <c r="I10" i="12" s="1"/>
  <c r="H8" i="12"/>
  <c r="H10" i="12" s="1"/>
  <c r="G8" i="12"/>
  <c r="G9" i="12" s="1"/>
  <c r="F8" i="12"/>
  <c r="F10" i="12" s="1"/>
  <c r="E8" i="12"/>
  <c r="E10" i="12" s="1"/>
  <c r="D8" i="12"/>
  <c r="D10" i="12" s="1"/>
  <c r="C8" i="12"/>
  <c r="C9" i="12" s="1"/>
  <c r="B8" i="12"/>
  <c r="B10" i="12" s="1"/>
  <c r="AB6" i="12"/>
  <c r="X6" i="12"/>
  <c r="O6" i="12"/>
  <c r="K6" i="12"/>
  <c r="AB95" i="11"/>
  <c r="X95" i="11"/>
  <c r="O95" i="11"/>
  <c r="K95" i="11"/>
  <c r="AD91" i="11"/>
  <c r="AB87" i="11"/>
  <c r="X87" i="11"/>
  <c r="O87" i="11"/>
  <c r="K87" i="11"/>
  <c r="AB79" i="11"/>
  <c r="X79" i="11"/>
  <c r="O79" i="11"/>
  <c r="K79" i="11"/>
  <c r="A78" i="11"/>
  <c r="U81" i="11" s="1"/>
  <c r="AF72" i="11"/>
  <c r="AE72" i="11"/>
  <c r="AE73" i="11" s="1"/>
  <c r="AD72" i="11"/>
  <c r="AC72" i="11"/>
  <c r="AB72" i="11"/>
  <c r="AA72" i="11"/>
  <c r="Z72" i="11"/>
  <c r="Z74" i="11" s="1"/>
  <c r="Y72" i="11"/>
  <c r="X72" i="11"/>
  <c r="W72" i="11"/>
  <c r="V72" i="11"/>
  <c r="U72" i="11"/>
  <c r="T72" i="11"/>
  <c r="S72" i="11"/>
  <c r="R72" i="11"/>
  <c r="Q72" i="11"/>
  <c r="P72" i="11"/>
  <c r="O72" i="11"/>
  <c r="N72" i="11"/>
  <c r="N74" i="11" s="1"/>
  <c r="M72" i="11"/>
  <c r="L72" i="11"/>
  <c r="K72" i="11"/>
  <c r="J72" i="11"/>
  <c r="J74" i="11" s="1"/>
  <c r="I72" i="11"/>
  <c r="H72" i="11"/>
  <c r="H74" i="11" s="1"/>
  <c r="G72" i="11"/>
  <c r="F72" i="11"/>
  <c r="E72" i="11"/>
  <c r="D72" i="11"/>
  <c r="D74" i="11" s="1"/>
  <c r="C72" i="11"/>
  <c r="B72" i="11"/>
  <c r="AB70" i="11"/>
  <c r="X70" i="11"/>
  <c r="O70" i="11"/>
  <c r="K70" i="11"/>
  <c r="AE64" i="11"/>
  <c r="AE65" i="11" s="1"/>
  <c r="AD64" i="11"/>
  <c r="AC64" i="11"/>
  <c r="AC66" i="11" s="1"/>
  <c r="AB64" i="11"/>
  <c r="AB66" i="11" s="1"/>
  <c r="AA64" i="11"/>
  <c r="AA65" i="11" s="1"/>
  <c r="Z64" i="11"/>
  <c r="Z65" i="11" s="1"/>
  <c r="Y64" i="11"/>
  <c r="Y66" i="11" s="1"/>
  <c r="X64" i="11"/>
  <c r="W64" i="11"/>
  <c r="W65" i="11" s="1"/>
  <c r="V64" i="11"/>
  <c r="U64" i="11"/>
  <c r="T64" i="11"/>
  <c r="T66" i="11" s="1"/>
  <c r="S64" i="11"/>
  <c r="S65" i="11" s="1"/>
  <c r="R64" i="11"/>
  <c r="R65" i="11" s="1"/>
  <c r="Q64" i="11"/>
  <c r="Q66" i="11" s="1"/>
  <c r="P64" i="11"/>
  <c r="O64" i="11"/>
  <c r="O65" i="11" s="1"/>
  <c r="N64" i="11"/>
  <c r="M64" i="11"/>
  <c r="M66" i="11" s="1"/>
  <c r="L64" i="11"/>
  <c r="L66" i="11" s="1"/>
  <c r="K64" i="11"/>
  <c r="K65" i="11" s="1"/>
  <c r="J64" i="11"/>
  <c r="J65" i="11" s="1"/>
  <c r="I64" i="11"/>
  <c r="I66" i="11" s="1"/>
  <c r="H64" i="11"/>
  <c r="H66" i="11" s="1"/>
  <c r="G64" i="11"/>
  <c r="G65" i="11" s="1"/>
  <c r="F64" i="11"/>
  <c r="F65" i="11" s="1"/>
  <c r="E64" i="11"/>
  <c r="D64" i="11"/>
  <c r="D66" i="11" s="1"/>
  <c r="C64" i="11"/>
  <c r="C65" i="11" s="1"/>
  <c r="B64" i="11"/>
  <c r="B65" i="11" s="1"/>
  <c r="AB62" i="11"/>
  <c r="X62" i="11"/>
  <c r="O62" i="11"/>
  <c r="K62" i="11"/>
  <c r="AF56" i="11"/>
  <c r="AE56" i="11"/>
  <c r="AE58" i="11" s="1"/>
  <c r="AD56" i="11"/>
  <c r="AD58" i="11" s="1"/>
  <c r="AC56" i="11"/>
  <c r="AB56" i="11"/>
  <c r="AB57" i="11" s="1"/>
  <c r="AA56" i="11"/>
  <c r="AA57" i="11" s="1"/>
  <c r="Z56" i="11"/>
  <c r="Z58" i="11" s="1"/>
  <c r="Y56" i="11"/>
  <c r="X56" i="11"/>
  <c r="W56" i="11"/>
  <c r="V56" i="11"/>
  <c r="V58" i="11" s="1"/>
  <c r="U56" i="11"/>
  <c r="T56" i="11"/>
  <c r="T57" i="11" s="1"/>
  <c r="S56" i="11"/>
  <c r="S57" i="11" s="1"/>
  <c r="R56" i="11"/>
  <c r="R58" i="11" s="1"/>
  <c r="Q56" i="11"/>
  <c r="P56" i="11"/>
  <c r="P57" i="11" s="1"/>
  <c r="O56" i="11"/>
  <c r="O58" i="11" s="1"/>
  <c r="N56" i="11"/>
  <c r="N58" i="11" s="1"/>
  <c r="M56" i="11"/>
  <c r="L56" i="11"/>
  <c r="L57" i="11" s="1"/>
  <c r="K56" i="11"/>
  <c r="K57" i="11" s="1"/>
  <c r="J56" i="11"/>
  <c r="J58" i="11" s="1"/>
  <c r="I56" i="11"/>
  <c r="H56" i="11"/>
  <c r="G56" i="11"/>
  <c r="F56" i="11"/>
  <c r="F58" i="11" s="1"/>
  <c r="E56" i="11"/>
  <c r="D56" i="11"/>
  <c r="D57" i="11" s="1"/>
  <c r="C56" i="11"/>
  <c r="C57" i="11" s="1"/>
  <c r="B56" i="11"/>
  <c r="B58" i="11" s="1"/>
  <c r="AB54" i="11"/>
  <c r="X54" i="11"/>
  <c r="O54" i="11"/>
  <c r="K54" i="11"/>
  <c r="AE48" i="11"/>
  <c r="AE50" i="11" s="1"/>
  <c r="AD48" i="11"/>
  <c r="AD49" i="11" s="1"/>
  <c r="AC48" i="11"/>
  <c r="AC49" i="11" s="1"/>
  <c r="AB48" i="11"/>
  <c r="AB50" i="11" s="1"/>
  <c r="AA48" i="11"/>
  <c r="AA50" i="11" s="1"/>
  <c r="Z48" i="11"/>
  <c r="Z49" i="11" s="1"/>
  <c r="Y48" i="11"/>
  <c r="Y49" i="11" s="1"/>
  <c r="X48" i="11"/>
  <c r="W48" i="11"/>
  <c r="W50" i="11" s="1"/>
  <c r="V48" i="11"/>
  <c r="V49" i="11" s="1"/>
  <c r="U48" i="11"/>
  <c r="U49" i="11" s="1"/>
  <c r="T48" i="11"/>
  <c r="T50" i="11" s="1"/>
  <c r="S48" i="11"/>
  <c r="S50" i="11" s="1"/>
  <c r="R48" i="11"/>
  <c r="R49" i="11" s="1"/>
  <c r="Q48" i="11"/>
  <c r="Q49" i="11" s="1"/>
  <c r="P48" i="11"/>
  <c r="O48" i="11"/>
  <c r="O50" i="11" s="1"/>
  <c r="N48" i="11"/>
  <c r="N49" i="11" s="1"/>
  <c r="M48" i="11"/>
  <c r="M49" i="11" s="1"/>
  <c r="L48" i="11"/>
  <c r="L50" i="11" s="1"/>
  <c r="K48" i="11"/>
  <c r="K50" i="11" s="1"/>
  <c r="J48" i="11"/>
  <c r="J49" i="11" s="1"/>
  <c r="I48" i="11"/>
  <c r="I49" i="11" s="1"/>
  <c r="H48" i="11"/>
  <c r="G48" i="11"/>
  <c r="G50" i="11" s="1"/>
  <c r="F48" i="11"/>
  <c r="F49" i="11" s="1"/>
  <c r="E48" i="11"/>
  <c r="E49" i="11" s="1"/>
  <c r="D48" i="11"/>
  <c r="D50" i="11" s="1"/>
  <c r="C48" i="11"/>
  <c r="C50" i="11" s="1"/>
  <c r="B48" i="11"/>
  <c r="B49" i="11" s="1"/>
  <c r="AB46" i="11"/>
  <c r="X46" i="11"/>
  <c r="O46" i="11"/>
  <c r="K46" i="11"/>
  <c r="AF40" i="11"/>
  <c r="AE40" i="11"/>
  <c r="AE41" i="11" s="1"/>
  <c r="AD40" i="11"/>
  <c r="AD42" i="11" s="1"/>
  <c r="AC40" i="11"/>
  <c r="AC42" i="11" s="1"/>
  <c r="AB40" i="11"/>
  <c r="AA40" i="11"/>
  <c r="AA41" i="11" s="1"/>
  <c r="Z40" i="11"/>
  <c r="Z42" i="11" s="1"/>
  <c r="Y40" i="11"/>
  <c r="X40" i="11"/>
  <c r="W40" i="11"/>
  <c r="W41" i="11" s="1"/>
  <c r="V40" i="11"/>
  <c r="V42" i="11" s="1"/>
  <c r="U40" i="11"/>
  <c r="U42" i="11" s="1"/>
  <c r="T40" i="11"/>
  <c r="S40" i="11"/>
  <c r="S41" i="11" s="1"/>
  <c r="R40" i="11"/>
  <c r="R42" i="11" s="1"/>
  <c r="Q40" i="11"/>
  <c r="Q42" i="11" s="1"/>
  <c r="P40" i="11"/>
  <c r="O40" i="11"/>
  <c r="O41" i="11" s="1"/>
  <c r="N40" i="11"/>
  <c r="N42" i="11" s="1"/>
  <c r="M40" i="11"/>
  <c r="L40" i="11"/>
  <c r="K40" i="11"/>
  <c r="K41" i="11" s="1"/>
  <c r="J40" i="11"/>
  <c r="J41" i="11" s="1"/>
  <c r="I40" i="11"/>
  <c r="I42" i="11" s="1"/>
  <c r="H40" i="11"/>
  <c r="G40" i="11"/>
  <c r="G41" i="11" s="1"/>
  <c r="F40" i="11"/>
  <c r="F41" i="11" s="1"/>
  <c r="E40" i="11"/>
  <c r="D40" i="11"/>
  <c r="C40" i="11"/>
  <c r="C41" i="11" s="1"/>
  <c r="B40" i="11"/>
  <c r="B42" i="11" s="1"/>
  <c r="AB38" i="11"/>
  <c r="X38" i="11"/>
  <c r="O38" i="11"/>
  <c r="K38" i="11"/>
  <c r="AF32" i="11"/>
  <c r="AF34" i="11" s="1"/>
  <c r="AE32" i="11"/>
  <c r="AE34" i="11" s="1"/>
  <c r="AD32" i="11"/>
  <c r="AD34" i="11" s="1"/>
  <c r="AC32" i="11"/>
  <c r="AB32" i="11"/>
  <c r="AB34" i="11" s="1"/>
  <c r="AA32" i="11"/>
  <c r="AA34" i="11" s="1"/>
  <c r="Z32" i="11"/>
  <c r="Z34" i="11" s="1"/>
  <c r="Y32" i="11"/>
  <c r="X32" i="11"/>
  <c r="W32" i="11"/>
  <c r="W33" i="11" s="1"/>
  <c r="V32" i="11"/>
  <c r="V34" i="11" s="1"/>
  <c r="U32" i="11"/>
  <c r="T32" i="11"/>
  <c r="T33" i="11" s="1"/>
  <c r="S32" i="11"/>
  <c r="S33" i="11" s="1"/>
  <c r="R32" i="11"/>
  <c r="R34" i="11" s="1"/>
  <c r="Q32" i="11"/>
  <c r="P32" i="11"/>
  <c r="P33" i="11" s="1"/>
  <c r="O32" i="11"/>
  <c r="O34" i="11" s="1"/>
  <c r="N32" i="11"/>
  <c r="N34" i="11" s="1"/>
  <c r="M32" i="11"/>
  <c r="L32" i="11"/>
  <c r="K32" i="11"/>
  <c r="K33" i="11" s="1"/>
  <c r="J32" i="11"/>
  <c r="J34" i="11" s="1"/>
  <c r="I32" i="11"/>
  <c r="H32" i="11"/>
  <c r="G32" i="11"/>
  <c r="G33" i="11" s="1"/>
  <c r="F32" i="11"/>
  <c r="F34" i="11" s="1"/>
  <c r="E32" i="11"/>
  <c r="D32" i="11"/>
  <c r="D33" i="11" s="1"/>
  <c r="C32" i="11"/>
  <c r="C33" i="11" s="1"/>
  <c r="B32" i="11"/>
  <c r="B34" i="11" s="1"/>
  <c r="AB30" i="11"/>
  <c r="X30" i="11"/>
  <c r="O30" i="11"/>
  <c r="K30" i="11"/>
  <c r="AE24" i="11"/>
  <c r="AE26" i="11" s="1"/>
  <c r="AD24" i="11"/>
  <c r="AD25" i="11" s="1"/>
  <c r="AC24" i="11"/>
  <c r="AC25" i="11" s="1"/>
  <c r="AB24" i="11"/>
  <c r="AA24" i="11"/>
  <c r="Z24" i="11"/>
  <c r="Z25" i="11" s="1"/>
  <c r="Y24" i="11"/>
  <c r="Y25" i="11" s="1"/>
  <c r="X24" i="11"/>
  <c r="X26" i="11" s="1"/>
  <c r="W24" i="11"/>
  <c r="W26" i="11" s="1"/>
  <c r="V24" i="11"/>
  <c r="V25" i="11" s="1"/>
  <c r="U24" i="11"/>
  <c r="U25" i="11" s="1"/>
  <c r="T24" i="11"/>
  <c r="S24" i="11"/>
  <c r="S26" i="11" s="1"/>
  <c r="R24" i="11"/>
  <c r="R25" i="11" s="1"/>
  <c r="Q24" i="11"/>
  <c r="Q25" i="11" s="1"/>
  <c r="P24" i="11"/>
  <c r="O24" i="11"/>
  <c r="O26" i="11" s="1"/>
  <c r="N24" i="11"/>
  <c r="N25" i="11" s="1"/>
  <c r="M24" i="11"/>
  <c r="M25" i="11" s="1"/>
  <c r="L24" i="11"/>
  <c r="K24" i="11"/>
  <c r="K26" i="11" s="1"/>
  <c r="J24" i="11"/>
  <c r="J25" i="11" s="1"/>
  <c r="I24" i="11"/>
  <c r="I25" i="11" s="1"/>
  <c r="H24" i="11"/>
  <c r="H26" i="11" s="1"/>
  <c r="G24" i="11"/>
  <c r="G26" i="11" s="1"/>
  <c r="F24" i="11"/>
  <c r="F25" i="11" s="1"/>
  <c r="E24" i="11"/>
  <c r="E25" i="11" s="1"/>
  <c r="D24" i="11"/>
  <c r="C24" i="11"/>
  <c r="B24" i="11"/>
  <c r="B25" i="11" s="1"/>
  <c r="AB22" i="11"/>
  <c r="X22" i="11"/>
  <c r="O22" i="11"/>
  <c r="K22" i="11"/>
  <c r="AF16" i="11"/>
  <c r="AE16" i="11"/>
  <c r="AE17" i="11" s="1"/>
  <c r="AD16" i="11"/>
  <c r="AC16" i="11"/>
  <c r="AB16" i="11"/>
  <c r="AA16" i="11"/>
  <c r="Z16" i="11"/>
  <c r="Z18" i="11" s="1"/>
  <c r="Y16" i="11"/>
  <c r="Y18" i="11" s="1"/>
  <c r="X16" i="11"/>
  <c r="W16" i="11"/>
  <c r="W17" i="11" s="1"/>
  <c r="V16" i="11"/>
  <c r="V17" i="11" s="1"/>
  <c r="U16" i="11"/>
  <c r="U18" i="11" s="1"/>
  <c r="T16" i="11"/>
  <c r="S16" i="11"/>
  <c r="S17" i="11" s="1"/>
  <c r="R16" i="11"/>
  <c r="Q16" i="11"/>
  <c r="Q18" i="11" s="1"/>
  <c r="P16" i="11"/>
  <c r="O16" i="11"/>
  <c r="O17" i="11" s="1"/>
  <c r="N16" i="11"/>
  <c r="N17" i="11" s="1"/>
  <c r="M16" i="11"/>
  <c r="L16" i="11"/>
  <c r="K16" i="11"/>
  <c r="J16" i="11"/>
  <c r="J18" i="11" s="1"/>
  <c r="I16" i="11"/>
  <c r="I18" i="11" s="1"/>
  <c r="H16" i="11"/>
  <c r="G16" i="11"/>
  <c r="G17" i="11" s="1"/>
  <c r="F16" i="11"/>
  <c r="E16" i="11"/>
  <c r="D16" i="11"/>
  <c r="C16" i="11"/>
  <c r="C17" i="11" s="1"/>
  <c r="B16" i="11"/>
  <c r="AB14" i="11"/>
  <c r="X14" i="11"/>
  <c r="O14" i="11"/>
  <c r="K14" i="11"/>
  <c r="AE8" i="11"/>
  <c r="AE10" i="11" s="1"/>
  <c r="AD8" i="11"/>
  <c r="AD10" i="11" s="1"/>
  <c r="AC8" i="11"/>
  <c r="AC9" i="11" s="1"/>
  <c r="AB8" i="11"/>
  <c r="AB9" i="11" s="1"/>
  <c r="AA8" i="11"/>
  <c r="AA10" i="11" s="1"/>
  <c r="Z8" i="11"/>
  <c r="Z10" i="11" s="1"/>
  <c r="Y8" i="11"/>
  <c r="Y9" i="11" s="1"/>
  <c r="X8" i="11"/>
  <c r="X9" i="11" s="1"/>
  <c r="W8" i="11"/>
  <c r="W10" i="11" s="1"/>
  <c r="V8" i="11"/>
  <c r="V10" i="11" s="1"/>
  <c r="U8" i="11"/>
  <c r="U9" i="11" s="1"/>
  <c r="T8" i="11"/>
  <c r="T9" i="11" s="1"/>
  <c r="S8" i="11"/>
  <c r="S10" i="11" s="1"/>
  <c r="R8" i="11"/>
  <c r="R10" i="11" s="1"/>
  <c r="Q8" i="11"/>
  <c r="Q9" i="11" s="1"/>
  <c r="P8" i="11"/>
  <c r="P9" i="11" s="1"/>
  <c r="O8" i="11"/>
  <c r="N8" i="11"/>
  <c r="M8" i="11"/>
  <c r="M9" i="11" s="1"/>
  <c r="L8" i="11"/>
  <c r="L9" i="11" s="1"/>
  <c r="K8" i="11"/>
  <c r="K10" i="11" s="1"/>
  <c r="J8" i="11"/>
  <c r="J10" i="11" s="1"/>
  <c r="I8" i="11"/>
  <c r="I9" i="11" s="1"/>
  <c r="H8" i="11"/>
  <c r="H9" i="11" s="1"/>
  <c r="G8" i="11"/>
  <c r="F8" i="11"/>
  <c r="E8" i="11"/>
  <c r="E9" i="11" s="1"/>
  <c r="D8" i="11"/>
  <c r="D9" i="11" s="1"/>
  <c r="C8" i="11"/>
  <c r="C10" i="11" s="1"/>
  <c r="B8" i="11"/>
  <c r="B10" i="11" s="1"/>
  <c r="AB6" i="11"/>
  <c r="X6" i="11"/>
  <c r="O6" i="11"/>
  <c r="K6" i="11"/>
  <c r="AB95" i="10"/>
  <c r="X95" i="10"/>
  <c r="O95" i="10"/>
  <c r="K95" i="10"/>
  <c r="AD91" i="10"/>
  <c r="AB87" i="10"/>
  <c r="X87" i="10"/>
  <c r="O87" i="10"/>
  <c r="K87" i="10"/>
  <c r="AB79" i="10"/>
  <c r="X79" i="10"/>
  <c r="O79" i="10"/>
  <c r="K79" i="10"/>
  <c r="A78" i="10"/>
  <c r="C97" i="10" s="1"/>
  <c r="AF72" i="10"/>
  <c r="AE72" i="10"/>
  <c r="AE73" i="10" s="1"/>
  <c r="AD72" i="10"/>
  <c r="AC72" i="10"/>
  <c r="AB72" i="10"/>
  <c r="AB74" i="10" s="1"/>
  <c r="AA72" i="10"/>
  <c r="AA73" i="10" s="1"/>
  <c r="Z72" i="10"/>
  <c r="Y72" i="10"/>
  <c r="X72" i="10"/>
  <c r="W72" i="10"/>
  <c r="W73" i="10" s="1"/>
  <c r="V72" i="10"/>
  <c r="U72" i="10"/>
  <c r="T72" i="10"/>
  <c r="T74" i="10" s="1"/>
  <c r="S72" i="10"/>
  <c r="S73" i="10" s="1"/>
  <c r="R72" i="10"/>
  <c r="R74" i="10" s="1"/>
  <c r="Q72" i="10"/>
  <c r="P72" i="10"/>
  <c r="O72" i="10"/>
  <c r="O73" i="10" s="1"/>
  <c r="N72" i="10"/>
  <c r="M72" i="10"/>
  <c r="L72" i="10"/>
  <c r="L74" i="10" s="1"/>
  <c r="K72" i="10"/>
  <c r="K73" i="10" s="1"/>
  <c r="J72" i="10"/>
  <c r="J74" i="10" s="1"/>
  <c r="I72" i="10"/>
  <c r="H72" i="10"/>
  <c r="G72" i="10"/>
  <c r="G73" i="10" s="1"/>
  <c r="F72" i="10"/>
  <c r="E72" i="10"/>
  <c r="D72" i="10"/>
  <c r="D74" i="10" s="1"/>
  <c r="C72" i="10"/>
  <c r="C74" i="10" s="1"/>
  <c r="B72" i="10"/>
  <c r="AB70" i="10"/>
  <c r="X70" i="10"/>
  <c r="O70" i="10"/>
  <c r="K70" i="10"/>
  <c r="AD66" i="10"/>
  <c r="AE64" i="10"/>
  <c r="AE66" i="10" s="1"/>
  <c r="AD64" i="10"/>
  <c r="AD65" i="10" s="1"/>
  <c r="AC64" i="10"/>
  <c r="AC65" i="10" s="1"/>
  <c r="AB64" i="10"/>
  <c r="AB66" i="10" s="1"/>
  <c r="AA64" i="10"/>
  <c r="Z64" i="10"/>
  <c r="Z65" i="10" s="1"/>
  <c r="Y64" i="10"/>
  <c r="Y65" i="10" s="1"/>
  <c r="X64" i="10"/>
  <c r="X66" i="10" s="1"/>
  <c r="W64" i="10"/>
  <c r="V64" i="10"/>
  <c r="V65" i="10" s="1"/>
  <c r="U64" i="10"/>
  <c r="U65" i="10" s="1"/>
  <c r="T64" i="10"/>
  <c r="T66" i="10" s="1"/>
  <c r="S64" i="10"/>
  <c r="R64" i="10"/>
  <c r="R65" i="10" s="1"/>
  <c r="Q64" i="10"/>
  <c r="Q65" i="10" s="1"/>
  <c r="P64" i="10"/>
  <c r="P66" i="10" s="1"/>
  <c r="O64" i="10"/>
  <c r="O66" i="10" s="1"/>
  <c r="N64" i="10"/>
  <c r="M64" i="10"/>
  <c r="M65" i="10" s="1"/>
  <c r="L64" i="10"/>
  <c r="L66" i="10" s="1"/>
  <c r="K64" i="10"/>
  <c r="J64" i="10"/>
  <c r="J65" i="10" s="1"/>
  <c r="I64" i="10"/>
  <c r="I65" i="10" s="1"/>
  <c r="H64" i="10"/>
  <c r="H66" i="10" s="1"/>
  <c r="G64" i="10"/>
  <c r="F64" i="10"/>
  <c r="E64" i="10"/>
  <c r="E65" i="10" s="1"/>
  <c r="D64" i="10"/>
  <c r="D66" i="10" s="1"/>
  <c r="C64" i="10"/>
  <c r="B64" i="10"/>
  <c r="B65" i="10" s="1"/>
  <c r="AB62" i="10"/>
  <c r="X62" i="10"/>
  <c r="O62" i="10"/>
  <c r="K62" i="10"/>
  <c r="S58" i="10"/>
  <c r="AF56" i="10"/>
  <c r="AE56" i="10"/>
  <c r="AE57" i="10" s="1"/>
  <c r="AD56" i="10"/>
  <c r="AD57" i="10" s="1"/>
  <c r="AC56" i="10"/>
  <c r="AC58" i="10" s="1"/>
  <c r="AB56" i="10"/>
  <c r="AA56" i="10"/>
  <c r="AA57" i="10" s="1"/>
  <c r="Z56" i="10"/>
  <c r="Y56" i="10"/>
  <c r="X56" i="10"/>
  <c r="W56" i="10"/>
  <c r="W57" i="10" s="1"/>
  <c r="V56" i="10"/>
  <c r="V58" i="10" s="1"/>
  <c r="U56" i="10"/>
  <c r="U58" i="10" s="1"/>
  <c r="T56" i="10"/>
  <c r="S56" i="10"/>
  <c r="S57" i="10" s="1"/>
  <c r="R56" i="10"/>
  <c r="R58" i="10" s="1"/>
  <c r="Q56" i="10"/>
  <c r="P56" i="10"/>
  <c r="O56" i="10"/>
  <c r="O57" i="10" s="1"/>
  <c r="N56" i="10"/>
  <c r="N57" i="10" s="1"/>
  <c r="M56" i="10"/>
  <c r="M58" i="10" s="1"/>
  <c r="L56" i="10"/>
  <c r="K56" i="10"/>
  <c r="K57" i="10" s="1"/>
  <c r="J56" i="10"/>
  <c r="I56" i="10"/>
  <c r="H56" i="10"/>
  <c r="G56" i="10"/>
  <c r="G57" i="10" s="1"/>
  <c r="F56" i="10"/>
  <c r="F57" i="10" s="1"/>
  <c r="E56" i="10"/>
  <c r="E58" i="10" s="1"/>
  <c r="D56" i="10"/>
  <c r="C56" i="10"/>
  <c r="C57" i="10" s="1"/>
  <c r="B56" i="10"/>
  <c r="AB54" i="10"/>
  <c r="X54" i="10"/>
  <c r="O54" i="10"/>
  <c r="K54" i="10"/>
  <c r="AE48" i="10"/>
  <c r="AE50" i="10" s="1"/>
  <c r="AD48" i="10"/>
  <c r="AD50" i="10" s="1"/>
  <c r="AC48" i="10"/>
  <c r="AC49" i="10" s="1"/>
  <c r="AB48" i="10"/>
  <c r="AA48" i="10"/>
  <c r="AA50" i="10" s="1"/>
  <c r="Z48" i="10"/>
  <c r="Z50" i="10" s="1"/>
  <c r="Y48" i="10"/>
  <c r="Y49" i="10" s="1"/>
  <c r="X48" i="10"/>
  <c r="W48" i="10"/>
  <c r="V48" i="10"/>
  <c r="U48" i="10"/>
  <c r="U49" i="10" s="1"/>
  <c r="T48" i="10"/>
  <c r="S48" i="10"/>
  <c r="S50" i="10" s="1"/>
  <c r="R48" i="10"/>
  <c r="R50" i="10" s="1"/>
  <c r="Q48" i="10"/>
  <c r="Q49" i="10" s="1"/>
  <c r="P48" i="10"/>
  <c r="O48" i="10"/>
  <c r="O50" i="10" s="1"/>
  <c r="N48" i="10"/>
  <c r="N50" i="10" s="1"/>
  <c r="M48" i="10"/>
  <c r="M49" i="10" s="1"/>
  <c r="L48" i="10"/>
  <c r="K48" i="10"/>
  <c r="K50" i="10" s="1"/>
  <c r="J48" i="10"/>
  <c r="J50" i="10" s="1"/>
  <c r="I48" i="10"/>
  <c r="I49" i="10" s="1"/>
  <c r="H48" i="10"/>
  <c r="G48" i="10"/>
  <c r="F48" i="10"/>
  <c r="E48" i="10"/>
  <c r="E49" i="10" s="1"/>
  <c r="D48" i="10"/>
  <c r="C48" i="10"/>
  <c r="C50" i="10" s="1"/>
  <c r="B48" i="10"/>
  <c r="B50" i="10" s="1"/>
  <c r="AB46" i="10"/>
  <c r="X46" i="10"/>
  <c r="O46" i="10"/>
  <c r="K46" i="10"/>
  <c r="AF40" i="10"/>
  <c r="AF41" i="10" s="1"/>
  <c r="AE40" i="10"/>
  <c r="AD40" i="10"/>
  <c r="AC40" i="10"/>
  <c r="AB40" i="10"/>
  <c r="AB41" i="10" s="1"/>
  <c r="AA40" i="10"/>
  <c r="AA42" i="10" s="1"/>
  <c r="Z40" i="10"/>
  <c r="Z41" i="10" s="1"/>
  <c r="Y40" i="10"/>
  <c r="Y42" i="10" s="1"/>
  <c r="X40" i="10"/>
  <c r="X42" i="10" s="1"/>
  <c r="W40" i="10"/>
  <c r="W42" i="10" s="1"/>
  <c r="V40" i="10"/>
  <c r="U40" i="10"/>
  <c r="U41" i="10" s="1"/>
  <c r="T40" i="10"/>
  <c r="T41" i="10" s="1"/>
  <c r="S40" i="10"/>
  <c r="S42" i="10" s="1"/>
  <c r="R40" i="10"/>
  <c r="Q40" i="10"/>
  <c r="Q41" i="10" s="1"/>
  <c r="P40" i="10"/>
  <c r="P41" i="10" s="1"/>
  <c r="O40" i="10"/>
  <c r="N40" i="10"/>
  <c r="M40" i="10"/>
  <c r="L40" i="10"/>
  <c r="L41" i="10" s="1"/>
  <c r="K40" i="10"/>
  <c r="K42" i="10" s="1"/>
  <c r="J40" i="10"/>
  <c r="J41" i="10" s="1"/>
  <c r="I40" i="10"/>
  <c r="I42" i="10" s="1"/>
  <c r="H40" i="10"/>
  <c r="H42" i="10" s="1"/>
  <c r="G40" i="10"/>
  <c r="G42" i="10" s="1"/>
  <c r="F40" i="10"/>
  <c r="E40" i="10"/>
  <c r="E41" i="10" s="1"/>
  <c r="D40" i="10"/>
  <c r="D41" i="10" s="1"/>
  <c r="C40" i="10"/>
  <c r="C42" i="10" s="1"/>
  <c r="B40" i="10"/>
  <c r="AB38" i="10"/>
  <c r="X38" i="10"/>
  <c r="O38" i="10"/>
  <c r="K38" i="10"/>
  <c r="AF32" i="10"/>
  <c r="AF34" i="10" s="1"/>
  <c r="AE32" i="10"/>
  <c r="AE33" i="10" s="1"/>
  <c r="AD32" i="10"/>
  <c r="AC32" i="10"/>
  <c r="AC34" i="10" s="1"/>
  <c r="AB32" i="10"/>
  <c r="AB34" i="10" s="1"/>
  <c r="AA32" i="10"/>
  <c r="AA34" i="10" s="1"/>
  <c r="Z32" i="10"/>
  <c r="Y32" i="10"/>
  <c r="X32" i="10"/>
  <c r="X33" i="10" s="1"/>
  <c r="W32" i="10"/>
  <c r="W34" i="10" s="1"/>
  <c r="V32" i="10"/>
  <c r="U32" i="10"/>
  <c r="U34" i="10" s="1"/>
  <c r="T32" i="10"/>
  <c r="T33" i="10" s="1"/>
  <c r="S32" i="10"/>
  <c r="S34" i="10" s="1"/>
  <c r="R32" i="10"/>
  <c r="Q32" i="10"/>
  <c r="Q34" i="10" s="1"/>
  <c r="P32" i="10"/>
  <c r="P34" i="10" s="1"/>
  <c r="O32" i="10"/>
  <c r="O34" i="10" s="1"/>
  <c r="N32" i="10"/>
  <c r="M32" i="10"/>
  <c r="M34" i="10" s="1"/>
  <c r="L32" i="10"/>
  <c r="L34" i="10" s="1"/>
  <c r="K32" i="10"/>
  <c r="K34" i="10" s="1"/>
  <c r="J32" i="10"/>
  <c r="I32" i="10"/>
  <c r="H32" i="10"/>
  <c r="H34" i="10" s="1"/>
  <c r="G32" i="10"/>
  <c r="G34" i="10" s="1"/>
  <c r="F32" i="10"/>
  <c r="E32" i="10"/>
  <c r="E34" i="10" s="1"/>
  <c r="D32" i="10"/>
  <c r="D34" i="10" s="1"/>
  <c r="C32" i="10"/>
  <c r="C34" i="10" s="1"/>
  <c r="B32" i="10"/>
  <c r="AB30" i="10"/>
  <c r="X30" i="10"/>
  <c r="O30" i="10"/>
  <c r="K30" i="10"/>
  <c r="AE24" i="10"/>
  <c r="AE25" i="10" s="1"/>
  <c r="AD24" i="10"/>
  <c r="AD25" i="10" s="1"/>
  <c r="AC24" i="10"/>
  <c r="AC26" i="10" s="1"/>
  <c r="AB24" i="10"/>
  <c r="AB26" i="10" s="1"/>
  <c r="AA24" i="10"/>
  <c r="AA25" i="10" s="1"/>
  <c r="Z24" i="10"/>
  <c r="Z25" i="10" s="1"/>
  <c r="Y24" i="10"/>
  <c r="X24" i="10"/>
  <c r="X26" i="10" s="1"/>
  <c r="W24" i="10"/>
  <c r="W25" i="10" s="1"/>
  <c r="V24" i="10"/>
  <c r="V25" i="10" s="1"/>
  <c r="U24" i="10"/>
  <c r="U26" i="10" s="1"/>
  <c r="T24" i="10"/>
  <c r="T26" i="10" s="1"/>
  <c r="S24" i="10"/>
  <c r="S25" i="10" s="1"/>
  <c r="R24" i="10"/>
  <c r="R25" i="10" s="1"/>
  <c r="Q24" i="10"/>
  <c r="Q26" i="10" s="1"/>
  <c r="P24" i="10"/>
  <c r="P26" i="10" s="1"/>
  <c r="O24" i="10"/>
  <c r="O25" i="10" s="1"/>
  <c r="N24" i="10"/>
  <c r="N25" i="10" s="1"/>
  <c r="M24" i="10"/>
  <c r="M26" i="10" s="1"/>
  <c r="L24" i="10"/>
  <c r="L26" i="10" s="1"/>
  <c r="K24" i="10"/>
  <c r="K25" i="10" s="1"/>
  <c r="J24" i="10"/>
  <c r="J25" i="10" s="1"/>
  <c r="I24" i="10"/>
  <c r="H24" i="10"/>
  <c r="H26" i="10" s="1"/>
  <c r="G24" i="10"/>
  <c r="G25" i="10" s="1"/>
  <c r="F24" i="10"/>
  <c r="F25" i="10" s="1"/>
  <c r="E24" i="10"/>
  <c r="E26" i="10" s="1"/>
  <c r="D24" i="10"/>
  <c r="D26" i="10" s="1"/>
  <c r="C24" i="10"/>
  <c r="C25" i="10" s="1"/>
  <c r="B24" i="10"/>
  <c r="B25" i="10" s="1"/>
  <c r="AB22" i="10"/>
  <c r="X22" i="10"/>
  <c r="O22" i="10"/>
  <c r="K22" i="10"/>
  <c r="AE17" i="10"/>
  <c r="AF16" i="10"/>
  <c r="AF18" i="10" s="1"/>
  <c r="AE16" i="10"/>
  <c r="AE18" i="10" s="1"/>
  <c r="AD16" i="10"/>
  <c r="AD18" i="10" s="1"/>
  <c r="AC16" i="10"/>
  <c r="AB16" i="10"/>
  <c r="AA16" i="10"/>
  <c r="AA18" i="10" s="1"/>
  <c r="Z16" i="10"/>
  <c r="Z18" i="10" s="1"/>
  <c r="Y16" i="10"/>
  <c r="X16" i="10"/>
  <c r="W16" i="10"/>
  <c r="V16" i="10"/>
  <c r="V18" i="10" s="1"/>
  <c r="U16" i="10"/>
  <c r="T16" i="10"/>
  <c r="T18" i="10" s="1"/>
  <c r="S16" i="10"/>
  <c r="S18" i="10" s="1"/>
  <c r="R16" i="10"/>
  <c r="R18" i="10" s="1"/>
  <c r="Q16" i="10"/>
  <c r="P16" i="10"/>
  <c r="P18" i="10" s="1"/>
  <c r="O16" i="10"/>
  <c r="O18" i="10" s="1"/>
  <c r="N16" i="10"/>
  <c r="N18" i="10" s="1"/>
  <c r="M16" i="10"/>
  <c r="L16" i="10"/>
  <c r="K16" i="10"/>
  <c r="K18" i="10" s="1"/>
  <c r="J16" i="10"/>
  <c r="J18" i="10" s="1"/>
  <c r="I16" i="10"/>
  <c r="H16" i="10"/>
  <c r="G16" i="10"/>
  <c r="F16" i="10"/>
  <c r="F18" i="10" s="1"/>
  <c r="E16" i="10"/>
  <c r="D16" i="10"/>
  <c r="D18" i="10" s="1"/>
  <c r="C16" i="10"/>
  <c r="C18" i="10" s="1"/>
  <c r="B16" i="10"/>
  <c r="B18" i="10" s="1"/>
  <c r="AB14" i="10"/>
  <c r="X14" i="10"/>
  <c r="O14" i="10"/>
  <c r="K14" i="10"/>
  <c r="AE8" i="10"/>
  <c r="AE10" i="10" s="1"/>
  <c r="AD8" i="10"/>
  <c r="AD9" i="10" s="1"/>
  <c r="AC8" i="10"/>
  <c r="AB8" i="10"/>
  <c r="AA8" i="10"/>
  <c r="AA10" i="10" s="1"/>
  <c r="Z8" i="10"/>
  <c r="Z9" i="10" s="1"/>
  <c r="Y8" i="10"/>
  <c r="Y9" i="10" s="1"/>
  <c r="X8" i="10"/>
  <c r="X10" i="10" s="1"/>
  <c r="W8" i="10"/>
  <c r="W10" i="10" s="1"/>
  <c r="V8" i="10"/>
  <c r="V9" i="10" s="1"/>
  <c r="U8" i="10"/>
  <c r="T8" i="10"/>
  <c r="S8" i="10"/>
  <c r="S10" i="10" s="1"/>
  <c r="R8" i="10"/>
  <c r="R9" i="10" s="1"/>
  <c r="Q8" i="10"/>
  <c r="Q9" i="10" s="1"/>
  <c r="P8" i="10"/>
  <c r="P10" i="10" s="1"/>
  <c r="O8" i="10"/>
  <c r="O10" i="10" s="1"/>
  <c r="N8" i="10"/>
  <c r="N9" i="10" s="1"/>
  <c r="M8" i="10"/>
  <c r="L8" i="10"/>
  <c r="K8" i="10"/>
  <c r="K10" i="10" s="1"/>
  <c r="J8" i="10"/>
  <c r="J9" i="10" s="1"/>
  <c r="I8" i="10"/>
  <c r="I9" i="10" s="1"/>
  <c r="H8" i="10"/>
  <c r="H10" i="10" s="1"/>
  <c r="G8" i="10"/>
  <c r="G10" i="10" s="1"/>
  <c r="F8" i="10"/>
  <c r="F9" i="10" s="1"/>
  <c r="E8" i="10"/>
  <c r="E9" i="10" s="1"/>
  <c r="D8" i="10"/>
  <c r="C8" i="10"/>
  <c r="C10" i="10" s="1"/>
  <c r="B8" i="10"/>
  <c r="B9" i="10" s="1"/>
  <c r="AB6" i="10"/>
  <c r="X6" i="10"/>
  <c r="O6" i="10"/>
  <c r="K6" i="10"/>
  <c r="AB95" i="9"/>
  <c r="X95" i="9"/>
  <c r="O95" i="9"/>
  <c r="K95" i="9"/>
  <c r="AD91" i="9"/>
  <c r="AB87" i="9"/>
  <c r="X87" i="9"/>
  <c r="O87" i="9"/>
  <c r="K87" i="9"/>
  <c r="AB79" i="9"/>
  <c r="X79" i="9"/>
  <c r="O79" i="9"/>
  <c r="K79" i="9"/>
  <c r="A78" i="9"/>
  <c r="AD97" i="9" s="1"/>
  <c r="AF72" i="9"/>
  <c r="AF73" i="9" s="1"/>
  <c r="AE72" i="9"/>
  <c r="AD72" i="9"/>
  <c r="AD74" i="9" s="1"/>
  <c r="AC72" i="9"/>
  <c r="AB72" i="9"/>
  <c r="AA72" i="9"/>
  <c r="AA73" i="9" s="1"/>
  <c r="Z72" i="9"/>
  <c r="Z74" i="9" s="1"/>
  <c r="Y72" i="9"/>
  <c r="X72" i="9"/>
  <c r="W72" i="9"/>
  <c r="W73" i="9" s="1"/>
  <c r="V72" i="9"/>
  <c r="V74" i="9" s="1"/>
  <c r="U72" i="9"/>
  <c r="T72" i="9"/>
  <c r="S72" i="9"/>
  <c r="S73" i="9" s="1"/>
  <c r="R72" i="9"/>
  <c r="R74" i="9" s="1"/>
  <c r="Q72" i="9"/>
  <c r="P72" i="9"/>
  <c r="O72" i="9"/>
  <c r="N72" i="9"/>
  <c r="N74" i="9" s="1"/>
  <c r="M72" i="9"/>
  <c r="L72" i="9"/>
  <c r="K72" i="9"/>
  <c r="K73" i="9" s="1"/>
  <c r="J72" i="9"/>
  <c r="J74" i="9" s="1"/>
  <c r="I72" i="9"/>
  <c r="H72" i="9"/>
  <c r="G72" i="9"/>
  <c r="G73" i="9" s="1"/>
  <c r="F72" i="9"/>
  <c r="F74" i="9" s="1"/>
  <c r="E72" i="9"/>
  <c r="D72" i="9"/>
  <c r="C72" i="9"/>
  <c r="C73" i="9" s="1"/>
  <c r="B72" i="9"/>
  <c r="B74" i="9" s="1"/>
  <c r="AB70" i="9"/>
  <c r="X70" i="9"/>
  <c r="O70" i="9"/>
  <c r="K70" i="9"/>
  <c r="AA65" i="9"/>
  <c r="AE64" i="9"/>
  <c r="AE66" i="9" s="1"/>
  <c r="AD64" i="9"/>
  <c r="AD66" i="9" s="1"/>
  <c r="AC64" i="9"/>
  <c r="AC65" i="9" s="1"/>
  <c r="AB64" i="9"/>
  <c r="AB65" i="9" s="1"/>
  <c r="AA64" i="9"/>
  <c r="AA66" i="9" s="1"/>
  <c r="Z64" i="9"/>
  <c r="Z66" i="9" s="1"/>
  <c r="Y64" i="9"/>
  <c r="Y65" i="9" s="1"/>
  <c r="X64" i="9"/>
  <c r="X65" i="9" s="1"/>
  <c r="W64" i="9"/>
  <c r="W66" i="9" s="1"/>
  <c r="V64" i="9"/>
  <c r="V66" i="9" s="1"/>
  <c r="U64" i="9"/>
  <c r="U65" i="9" s="1"/>
  <c r="T64" i="9"/>
  <c r="T65" i="9" s="1"/>
  <c r="S64" i="9"/>
  <c r="S66" i="9" s="1"/>
  <c r="R64" i="9"/>
  <c r="R66" i="9" s="1"/>
  <c r="Q64" i="9"/>
  <c r="Q65" i="9" s="1"/>
  <c r="P64" i="9"/>
  <c r="P65" i="9" s="1"/>
  <c r="O64" i="9"/>
  <c r="O66" i="9" s="1"/>
  <c r="N64" i="9"/>
  <c r="N66" i="9" s="1"/>
  <c r="M64" i="9"/>
  <c r="M65" i="9" s="1"/>
  <c r="L64" i="9"/>
  <c r="L65" i="9" s="1"/>
  <c r="K64" i="9"/>
  <c r="K66" i="9" s="1"/>
  <c r="J64" i="9"/>
  <c r="J66" i="9" s="1"/>
  <c r="I64" i="9"/>
  <c r="I65" i="9" s="1"/>
  <c r="H64" i="9"/>
  <c r="H65" i="9" s="1"/>
  <c r="G64" i="9"/>
  <c r="G66" i="9" s="1"/>
  <c r="F64" i="9"/>
  <c r="F66" i="9" s="1"/>
  <c r="E64" i="9"/>
  <c r="E65" i="9" s="1"/>
  <c r="D64" i="9"/>
  <c r="D65" i="9" s="1"/>
  <c r="C64" i="9"/>
  <c r="C66" i="9" s="1"/>
  <c r="B64" i="9"/>
  <c r="B66" i="9" s="1"/>
  <c r="AB62" i="9"/>
  <c r="X62" i="9"/>
  <c r="O62" i="9"/>
  <c r="K62" i="9"/>
  <c r="AF56" i="9"/>
  <c r="AF58" i="9" s="1"/>
  <c r="AE56" i="9"/>
  <c r="AD56" i="9"/>
  <c r="AD57" i="9" s="1"/>
  <c r="AC56" i="9"/>
  <c r="AC58" i="9" s="1"/>
  <c r="AB56" i="9"/>
  <c r="AB58" i="9" s="1"/>
  <c r="AA56" i="9"/>
  <c r="Z56" i="9"/>
  <c r="Y56" i="9"/>
  <c r="Y58" i="9" s="1"/>
  <c r="X56" i="9"/>
  <c r="X58" i="9" s="1"/>
  <c r="W56" i="9"/>
  <c r="V56" i="9"/>
  <c r="V57" i="9" s="1"/>
  <c r="U56" i="9"/>
  <c r="U58" i="9" s="1"/>
  <c r="T56" i="9"/>
  <c r="T58" i="9" s="1"/>
  <c r="S56" i="9"/>
  <c r="R56" i="9"/>
  <c r="Q56" i="9"/>
  <c r="P56" i="9"/>
  <c r="P58" i="9" s="1"/>
  <c r="O56" i="9"/>
  <c r="N56" i="9"/>
  <c r="N57" i="9" s="1"/>
  <c r="M56" i="9"/>
  <c r="M57" i="9" s="1"/>
  <c r="L56" i="9"/>
  <c r="L58" i="9" s="1"/>
  <c r="K56" i="9"/>
  <c r="J56" i="9"/>
  <c r="I56" i="9"/>
  <c r="H56" i="9"/>
  <c r="H58" i="9" s="1"/>
  <c r="G56" i="9"/>
  <c r="F56" i="9"/>
  <c r="F57" i="9" s="1"/>
  <c r="E56" i="9"/>
  <c r="E58" i="9" s="1"/>
  <c r="D56" i="9"/>
  <c r="D58" i="9" s="1"/>
  <c r="C56" i="9"/>
  <c r="B56" i="9"/>
  <c r="AB54" i="9"/>
  <c r="X54" i="9"/>
  <c r="O54" i="9"/>
  <c r="K54" i="9"/>
  <c r="AE48" i="9"/>
  <c r="AE49" i="9" s="1"/>
  <c r="AD48" i="9"/>
  <c r="AD50" i="9" s="1"/>
  <c r="AC48" i="9"/>
  <c r="AC50" i="9" s="1"/>
  <c r="AB48" i="9"/>
  <c r="AB49" i="9" s="1"/>
  <c r="AA48" i="9"/>
  <c r="AA49" i="9" s="1"/>
  <c r="Z48" i="9"/>
  <c r="Z50" i="9" s="1"/>
  <c r="Y48" i="9"/>
  <c r="X48" i="9"/>
  <c r="X49" i="9" s="1"/>
  <c r="W48" i="9"/>
  <c r="W49" i="9" s="1"/>
  <c r="V48" i="9"/>
  <c r="V50" i="9" s="1"/>
  <c r="U48" i="9"/>
  <c r="U50" i="9" s="1"/>
  <c r="T48" i="9"/>
  <c r="T49" i="9" s="1"/>
  <c r="S48" i="9"/>
  <c r="S49" i="9" s="1"/>
  <c r="R48" i="9"/>
  <c r="R50" i="9" s="1"/>
  <c r="Q48" i="9"/>
  <c r="Q50" i="9" s="1"/>
  <c r="P48" i="9"/>
  <c r="P49" i="9" s="1"/>
  <c r="O48" i="9"/>
  <c r="O49" i="9" s="1"/>
  <c r="N48" i="9"/>
  <c r="N50" i="9" s="1"/>
  <c r="M48" i="9"/>
  <c r="M50" i="9" s="1"/>
  <c r="L48" i="9"/>
  <c r="L49" i="9" s="1"/>
  <c r="K48" i="9"/>
  <c r="K49" i="9" s="1"/>
  <c r="J48" i="9"/>
  <c r="J50" i="9" s="1"/>
  <c r="I48" i="9"/>
  <c r="H48" i="9"/>
  <c r="H49" i="9" s="1"/>
  <c r="G48" i="9"/>
  <c r="G49" i="9" s="1"/>
  <c r="F48" i="9"/>
  <c r="E48" i="9"/>
  <c r="E50" i="9" s="1"/>
  <c r="D48" i="9"/>
  <c r="D49" i="9" s="1"/>
  <c r="C48" i="9"/>
  <c r="C49" i="9" s="1"/>
  <c r="B48" i="9"/>
  <c r="B50" i="9" s="1"/>
  <c r="AB46" i="9"/>
  <c r="X46" i="9"/>
  <c r="O46" i="9"/>
  <c r="K46" i="9"/>
  <c r="AF40" i="9"/>
  <c r="AF41" i="9" s="1"/>
  <c r="AE40" i="9"/>
  <c r="AE42" i="9" s="1"/>
  <c r="AD40" i="9"/>
  <c r="AC40" i="9"/>
  <c r="AC41" i="9" s="1"/>
  <c r="AB40" i="9"/>
  <c r="AB42" i="9" s="1"/>
  <c r="AA40" i="9"/>
  <c r="AA42" i="9" s="1"/>
  <c r="Z40" i="9"/>
  <c r="Y40" i="9"/>
  <c r="Y41" i="9" s="1"/>
  <c r="X40" i="9"/>
  <c r="X42" i="9" s="1"/>
  <c r="W40" i="9"/>
  <c r="W42" i="9" s="1"/>
  <c r="V40" i="9"/>
  <c r="U40" i="9"/>
  <c r="U41" i="9" s="1"/>
  <c r="T40" i="9"/>
  <c r="T41" i="9" s="1"/>
  <c r="S40" i="9"/>
  <c r="S42" i="9" s="1"/>
  <c r="R40" i="9"/>
  <c r="Q40" i="9"/>
  <c r="Q41" i="9" s="1"/>
  <c r="P40" i="9"/>
  <c r="P41" i="9" s="1"/>
  <c r="O40" i="9"/>
  <c r="O42" i="9" s="1"/>
  <c r="N40" i="9"/>
  <c r="M40" i="9"/>
  <c r="M41" i="9" s="1"/>
  <c r="L40" i="9"/>
  <c r="L42" i="9" s="1"/>
  <c r="K40" i="9"/>
  <c r="K42" i="9" s="1"/>
  <c r="J40" i="9"/>
  <c r="I40" i="9"/>
  <c r="I41" i="9" s="1"/>
  <c r="H40" i="9"/>
  <c r="G40" i="9"/>
  <c r="G42" i="9" s="1"/>
  <c r="F40" i="9"/>
  <c r="E40" i="9"/>
  <c r="E41" i="9" s="1"/>
  <c r="D40" i="9"/>
  <c r="D42" i="9" s="1"/>
  <c r="C40" i="9"/>
  <c r="C42" i="9" s="1"/>
  <c r="B40" i="9"/>
  <c r="AB38" i="9"/>
  <c r="X38" i="9"/>
  <c r="O38" i="9"/>
  <c r="K38" i="9"/>
  <c r="AF32" i="9"/>
  <c r="AE32" i="9"/>
  <c r="AE33" i="9" s="1"/>
  <c r="AD32" i="9"/>
  <c r="AD34" i="9" s="1"/>
  <c r="AC32" i="9"/>
  <c r="AB32" i="9"/>
  <c r="AB34" i="9" s="1"/>
  <c r="AA32" i="9"/>
  <c r="AA33" i="9" s="1"/>
  <c r="Z32" i="9"/>
  <c r="Y32" i="9"/>
  <c r="X32" i="9"/>
  <c r="W32" i="9"/>
  <c r="W33" i="9" s="1"/>
  <c r="V32" i="9"/>
  <c r="V33" i="9" s="1"/>
  <c r="U32" i="9"/>
  <c r="T32" i="9"/>
  <c r="T34" i="9" s="1"/>
  <c r="S32" i="9"/>
  <c r="S34" i="9" s="1"/>
  <c r="R32" i="9"/>
  <c r="R34" i="9" s="1"/>
  <c r="Q32" i="9"/>
  <c r="Q34" i="9" s="1"/>
  <c r="P32" i="9"/>
  <c r="O32" i="9"/>
  <c r="O33" i="9" s="1"/>
  <c r="N32" i="9"/>
  <c r="N34" i="9" s="1"/>
  <c r="M32" i="9"/>
  <c r="L32" i="9"/>
  <c r="L34" i="9" s="1"/>
  <c r="K32" i="9"/>
  <c r="K33" i="9" s="1"/>
  <c r="J32" i="9"/>
  <c r="I32" i="9"/>
  <c r="H32" i="9"/>
  <c r="G32" i="9"/>
  <c r="G33" i="9" s="1"/>
  <c r="F32" i="9"/>
  <c r="F33" i="9" s="1"/>
  <c r="E32" i="9"/>
  <c r="D32" i="9"/>
  <c r="D34" i="9" s="1"/>
  <c r="C32" i="9"/>
  <c r="C33" i="9" s="1"/>
  <c r="B32" i="9"/>
  <c r="B33" i="9" s="1"/>
  <c r="AB30" i="9"/>
  <c r="X30" i="9"/>
  <c r="O30" i="9"/>
  <c r="K30" i="9"/>
  <c r="AE24" i="9"/>
  <c r="AD24" i="9"/>
  <c r="AD26" i="9" s="1"/>
  <c r="AC24" i="9"/>
  <c r="AC26" i="9" s="1"/>
  <c r="AB24" i="9"/>
  <c r="AB25" i="9" s="1"/>
  <c r="AA24" i="9"/>
  <c r="Z24" i="9"/>
  <c r="Z26" i="9" s="1"/>
  <c r="Y24" i="9"/>
  <c r="Y26" i="9" s="1"/>
  <c r="X24" i="9"/>
  <c r="X25" i="9" s="1"/>
  <c r="W24" i="9"/>
  <c r="V24" i="9"/>
  <c r="V26" i="9" s="1"/>
  <c r="U24" i="9"/>
  <c r="U26" i="9" s="1"/>
  <c r="T24" i="9"/>
  <c r="T25" i="9" s="1"/>
  <c r="S24" i="9"/>
  <c r="R24" i="9"/>
  <c r="Q24" i="9"/>
  <c r="P24" i="9"/>
  <c r="P25" i="9" s="1"/>
  <c r="O24" i="9"/>
  <c r="N24" i="9"/>
  <c r="N26" i="9" s="1"/>
  <c r="M24" i="9"/>
  <c r="M26" i="9" s="1"/>
  <c r="L24" i="9"/>
  <c r="L25" i="9" s="1"/>
  <c r="K24" i="9"/>
  <c r="J24" i="9"/>
  <c r="J26" i="9" s="1"/>
  <c r="I24" i="9"/>
  <c r="I26" i="9" s="1"/>
  <c r="H24" i="9"/>
  <c r="H25" i="9" s="1"/>
  <c r="G24" i="9"/>
  <c r="G25" i="9" s="1"/>
  <c r="F24" i="9"/>
  <c r="F26" i="9" s="1"/>
  <c r="E24" i="9"/>
  <c r="E26" i="9" s="1"/>
  <c r="D24" i="9"/>
  <c r="D25" i="9" s="1"/>
  <c r="C24" i="9"/>
  <c r="C25" i="9" s="1"/>
  <c r="B24" i="9"/>
  <c r="AB22" i="9"/>
  <c r="X22" i="9"/>
  <c r="O22" i="9"/>
  <c r="K22" i="9"/>
  <c r="AF16" i="9"/>
  <c r="AF18" i="9" s="1"/>
  <c r="AE16" i="9"/>
  <c r="AD16" i="9"/>
  <c r="AC16" i="9"/>
  <c r="AC17" i="9" s="1"/>
  <c r="AB16" i="9"/>
  <c r="AB17" i="9" s="1"/>
  <c r="AA16" i="9"/>
  <c r="AA18" i="9" s="1"/>
  <c r="Z16" i="9"/>
  <c r="Y16" i="9"/>
  <c r="X16" i="9"/>
  <c r="W16" i="9"/>
  <c r="V16" i="9"/>
  <c r="U16" i="9"/>
  <c r="T16" i="9"/>
  <c r="T17" i="9" s="1"/>
  <c r="S16" i="9"/>
  <c r="S18" i="9" s="1"/>
  <c r="R16" i="9"/>
  <c r="Q16" i="9"/>
  <c r="Q17" i="9" s="1"/>
  <c r="P16" i="9"/>
  <c r="P18" i="9" s="1"/>
  <c r="O16" i="9"/>
  <c r="N16" i="9"/>
  <c r="M16" i="9"/>
  <c r="M17" i="9" s="1"/>
  <c r="L16" i="9"/>
  <c r="L18" i="9" s="1"/>
  <c r="K16" i="9"/>
  <c r="K18" i="9" s="1"/>
  <c r="J16" i="9"/>
  <c r="I16" i="9"/>
  <c r="H16" i="9"/>
  <c r="G16" i="9"/>
  <c r="F16" i="9"/>
  <c r="E16" i="9"/>
  <c r="D16" i="9"/>
  <c r="D17" i="9" s="1"/>
  <c r="C16" i="9"/>
  <c r="C18" i="9" s="1"/>
  <c r="B16" i="9"/>
  <c r="AB14" i="9"/>
  <c r="X14" i="9"/>
  <c r="O14" i="9"/>
  <c r="K14" i="9"/>
  <c r="G14" i="9" s="1"/>
  <c r="AE8" i="9"/>
  <c r="AE9" i="9" s="1"/>
  <c r="AD8" i="9"/>
  <c r="AC8" i="9"/>
  <c r="AC10" i="9" s="1"/>
  <c r="AB8" i="9"/>
  <c r="AA8" i="9"/>
  <c r="AA9" i="9" s="1"/>
  <c r="Z8" i="9"/>
  <c r="Y8" i="9"/>
  <c r="Y10" i="9" s="1"/>
  <c r="X8" i="9"/>
  <c r="X10" i="9" s="1"/>
  <c r="W8" i="9"/>
  <c r="W9" i="9" s="1"/>
  <c r="V8" i="9"/>
  <c r="V9" i="9" s="1"/>
  <c r="U8" i="9"/>
  <c r="T8" i="9"/>
  <c r="S8" i="9"/>
  <c r="S9" i="9" s="1"/>
  <c r="R8" i="9"/>
  <c r="R9" i="9" s="1"/>
  <c r="Q8" i="9"/>
  <c r="Q10" i="9" s="1"/>
  <c r="P8" i="9"/>
  <c r="P10" i="9" s="1"/>
  <c r="O8" i="9"/>
  <c r="O9" i="9" s="1"/>
  <c r="N8" i="9"/>
  <c r="M8" i="9"/>
  <c r="M10" i="9" s="1"/>
  <c r="L8" i="9"/>
  <c r="K8" i="9"/>
  <c r="K9" i="9" s="1"/>
  <c r="J8" i="9"/>
  <c r="J9" i="9" s="1"/>
  <c r="I8" i="9"/>
  <c r="I10" i="9" s="1"/>
  <c r="H8" i="9"/>
  <c r="H10" i="9" s="1"/>
  <c r="G8" i="9"/>
  <c r="G9" i="9" s="1"/>
  <c r="F8" i="9"/>
  <c r="F9" i="9" s="1"/>
  <c r="E8" i="9"/>
  <c r="D8" i="9"/>
  <c r="C8" i="9"/>
  <c r="C9" i="9" s="1"/>
  <c r="B8" i="9"/>
  <c r="B9" i="9" s="1"/>
  <c r="AB6" i="9"/>
  <c r="X6" i="9"/>
  <c r="O6" i="9"/>
  <c r="K6" i="9"/>
  <c r="AB95" i="6"/>
  <c r="X95" i="6"/>
  <c r="O95" i="6"/>
  <c r="K95" i="6"/>
  <c r="AD91" i="6"/>
  <c r="AB87" i="6"/>
  <c r="X87" i="6"/>
  <c r="O87" i="6"/>
  <c r="K87" i="6"/>
  <c r="AB79" i="6"/>
  <c r="X79" i="6"/>
  <c r="O79" i="6"/>
  <c r="K79" i="6"/>
  <c r="A78" i="6"/>
  <c r="AD97" i="6" s="1"/>
  <c r="C73" i="6"/>
  <c r="AF72" i="6"/>
  <c r="AF73" i="6" s="1"/>
  <c r="AE72" i="6"/>
  <c r="AE73" i="6" s="1"/>
  <c r="AD72" i="6"/>
  <c r="AC72" i="6"/>
  <c r="AB72" i="6"/>
  <c r="AB73" i="6" s="1"/>
  <c r="AA72" i="6"/>
  <c r="AA73" i="6" s="1"/>
  <c r="Z72" i="6"/>
  <c r="Z74" i="6" s="1"/>
  <c r="Y72" i="6"/>
  <c r="X72" i="6"/>
  <c r="X73" i="6" s="1"/>
  <c r="W72" i="6"/>
  <c r="W73" i="6" s="1"/>
  <c r="V72" i="6"/>
  <c r="U72" i="6"/>
  <c r="T72" i="6"/>
  <c r="T73" i="6" s="1"/>
  <c r="S72" i="6"/>
  <c r="S74" i="6" s="1"/>
  <c r="R72" i="6"/>
  <c r="R74" i="6" s="1"/>
  <c r="Q72" i="6"/>
  <c r="P72" i="6"/>
  <c r="P73" i="6" s="1"/>
  <c r="O72" i="6"/>
  <c r="O73" i="6" s="1"/>
  <c r="N72" i="6"/>
  <c r="M72" i="6"/>
  <c r="L72" i="6"/>
  <c r="L73" i="6" s="1"/>
  <c r="K72" i="6"/>
  <c r="K74" i="6" s="1"/>
  <c r="J72" i="6"/>
  <c r="J74" i="6" s="1"/>
  <c r="I72" i="6"/>
  <c r="H72" i="6"/>
  <c r="H73" i="6" s="1"/>
  <c r="G72" i="6"/>
  <c r="G73" i="6" s="1"/>
  <c r="F72" i="6"/>
  <c r="E72" i="6"/>
  <c r="D72" i="6"/>
  <c r="D73" i="6" s="1"/>
  <c r="C72" i="6"/>
  <c r="C74" i="6" s="1"/>
  <c r="B72" i="6"/>
  <c r="B74" i="6" s="1"/>
  <c r="AB70" i="6"/>
  <c r="X70" i="6"/>
  <c r="O70" i="6"/>
  <c r="K70" i="6"/>
  <c r="AE64" i="6"/>
  <c r="AE66" i="6" s="1"/>
  <c r="AD64" i="6"/>
  <c r="AD66" i="6" s="1"/>
  <c r="AC64" i="6"/>
  <c r="AC65" i="6" s="1"/>
  <c r="AB64" i="6"/>
  <c r="AB65" i="6" s="1"/>
  <c r="AA64" i="6"/>
  <c r="Z64" i="6"/>
  <c r="Y64" i="6"/>
  <c r="Y65" i="6" s="1"/>
  <c r="X64" i="6"/>
  <c r="X65" i="6" s="1"/>
  <c r="W64" i="6"/>
  <c r="V64" i="6"/>
  <c r="V66" i="6" s="1"/>
  <c r="U64" i="6"/>
  <c r="U65" i="6" s="1"/>
  <c r="T64" i="6"/>
  <c r="T65" i="6" s="1"/>
  <c r="S64" i="6"/>
  <c r="R64" i="6"/>
  <c r="R66" i="6" s="1"/>
  <c r="Q64" i="6"/>
  <c r="Q65" i="6" s="1"/>
  <c r="P64" i="6"/>
  <c r="P65" i="6" s="1"/>
  <c r="O64" i="6"/>
  <c r="O66" i="6" s="1"/>
  <c r="N64" i="6"/>
  <c r="N66" i="6" s="1"/>
  <c r="M64" i="6"/>
  <c r="M65" i="6" s="1"/>
  <c r="L64" i="6"/>
  <c r="L65" i="6" s="1"/>
  <c r="K64" i="6"/>
  <c r="J64" i="6"/>
  <c r="J66" i="6" s="1"/>
  <c r="I64" i="6"/>
  <c r="I65" i="6" s="1"/>
  <c r="H64" i="6"/>
  <c r="H65" i="6" s="1"/>
  <c r="G64" i="6"/>
  <c r="G66" i="6" s="1"/>
  <c r="F64" i="6"/>
  <c r="F66" i="6" s="1"/>
  <c r="E64" i="6"/>
  <c r="E65" i="6" s="1"/>
  <c r="D64" i="6"/>
  <c r="D65" i="6" s="1"/>
  <c r="C64" i="6"/>
  <c r="B64" i="6"/>
  <c r="B66" i="6" s="1"/>
  <c r="AB62" i="6"/>
  <c r="X62" i="6"/>
  <c r="O62" i="6"/>
  <c r="K62" i="6"/>
  <c r="AF56" i="6"/>
  <c r="AF58" i="6" s="1"/>
  <c r="AE56" i="6"/>
  <c r="AD56" i="6"/>
  <c r="AC56" i="6"/>
  <c r="AB56" i="6"/>
  <c r="AB58" i="6" s="1"/>
  <c r="AA56" i="6"/>
  <c r="Z56" i="6"/>
  <c r="Z58" i="6" s="1"/>
  <c r="Y56" i="6"/>
  <c r="Y58" i="6" s="1"/>
  <c r="X56" i="6"/>
  <c r="X58" i="6" s="1"/>
  <c r="W56" i="6"/>
  <c r="V56" i="6"/>
  <c r="U56" i="6"/>
  <c r="U57" i="6" s="1"/>
  <c r="T56" i="6"/>
  <c r="T58" i="6" s="1"/>
  <c r="S56" i="6"/>
  <c r="R56" i="6"/>
  <c r="R58" i="6" s="1"/>
  <c r="Q56" i="6"/>
  <c r="Q58" i="6" s="1"/>
  <c r="P56" i="6"/>
  <c r="P58" i="6" s="1"/>
  <c r="O56" i="6"/>
  <c r="N56" i="6"/>
  <c r="M56" i="6"/>
  <c r="M57" i="6" s="1"/>
  <c r="L56" i="6"/>
  <c r="L58" i="6" s="1"/>
  <c r="K56" i="6"/>
  <c r="J56" i="6"/>
  <c r="J57" i="6" s="1"/>
  <c r="I56" i="6"/>
  <c r="I57" i="6" s="1"/>
  <c r="H56" i="6"/>
  <c r="H58" i="6" s="1"/>
  <c r="G56" i="6"/>
  <c r="F56" i="6"/>
  <c r="E56" i="6"/>
  <c r="E58" i="6" s="1"/>
  <c r="D56" i="6"/>
  <c r="D58" i="6" s="1"/>
  <c r="C56" i="6"/>
  <c r="B56" i="6"/>
  <c r="B58" i="6" s="1"/>
  <c r="AB54" i="6"/>
  <c r="X54" i="6"/>
  <c r="O54" i="6"/>
  <c r="K54" i="6"/>
  <c r="N49" i="6"/>
  <c r="AE48" i="6"/>
  <c r="AE49" i="6" s="1"/>
  <c r="AD48" i="6"/>
  <c r="AD50" i="6" s="1"/>
  <c r="AC48" i="6"/>
  <c r="AC50" i="6" s="1"/>
  <c r="AB48" i="6"/>
  <c r="AB49" i="6" s="1"/>
  <c r="AA48" i="6"/>
  <c r="AA49" i="6" s="1"/>
  <c r="Z48" i="6"/>
  <c r="Y48" i="6"/>
  <c r="X48" i="6"/>
  <c r="X49" i="6" s="1"/>
  <c r="W48" i="6"/>
  <c r="W49" i="6" s="1"/>
  <c r="V48" i="6"/>
  <c r="U48" i="6"/>
  <c r="U50" i="6" s="1"/>
  <c r="T48" i="6"/>
  <c r="T49" i="6" s="1"/>
  <c r="S48" i="6"/>
  <c r="S49" i="6" s="1"/>
  <c r="R48" i="6"/>
  <c r="Q48" i="6"/>
  <c r="Q50" i="6" s="1"/>
  <c r="P48" i="6"/>
  <c r="P49" i="6" s="1"/>
  <c r="O48" i="6"/>
  <c r="O49" i="6" s="1"/>
  <c r="N48" i="6"/>
  <c r="N50" i="6" s="1"/>
  <c r="M48" i="6"/>
  <c r="M49" i="6" s="1"/>
  <c r="L48" i="6"/>
  <c r="L49" i="6" s="1"/>
  <c r="K48" i="6"/>
  <c r="K49" i="6" s="1"/>
  <c r="J48" i="6"/>
  <c r="J50" i="6" s="1"/>
  <c r="I48" i="6"/>
  <c r="I50" i="6" s="1"/>
  <c r="H48" i="6"/>
  <c r="H49" i="6" s="1"/>
  <c r="G48" i="6"/>
  <c r="F48" i="6"/>
  <c r="E48" i="6"/>
  <c r="E50" i="6" s="1"/>
  <c r="D48" i="6"/>
  <c r="D49" i="6" s="1"/>
  <c r="C48" i="6"/>
  <c r="C49" i="6" s="1"/>
  <c r="B48" i="6"/>
  <c r="AB46" i="6"/>
  <c r="X46" i="6"/>
  <c r="O46" i="6"/>
  <c r="K46" i="6"/>
  <c r="AC42" i="6"/>
  <c r="U42" i="6"/>
  <c r="T41" i="6"/>
  <c r="AF40" i="6"/>
  <c r="AF42" i="6" s="1"/>
  <c r="AE40" i="6"/>
  <c r="AE42" i="6" s="1"/>
  <c r="AD40" i="6"/>
  <c r="AC40" i="6"/>
  <c r="AC41" i="6" s="1"/>
  <c r="AB40" i="6"/>
  <c r="AB41" i="6" s="1"/>
  <c r="AA40" i="6"/>
  <c r="AA42" i="6" s="1"/>
  <c r="Z40" i="6"/>
  <c r="Y40" i="6"/>
  <c r="X40" i="6"/>
  <c r="X41" i="6" s="1"/>
  <c r="W40" i="6"/>
  <c r="W42" i="6" s="1"/>
  <c r="V40" i="6"/>
  <c r="V41" i="6" s="1"/>
  <c r="U40" i="6"/>
  <c r="U41" i="6" s="1"/>
  <c r="T40" i="6"/>
  <c r="T42" i="6" s="1"/>
  <c r="S40" i="6"/>
  <c r="S42" i="6" s="1"/>
  <c r="R40" i="6"/>
  <c r="R41" i="6" s="1"/>
  <c r="Q40" i="6"/>
  <c r="Q41" i="6" s="1"/>
  <c r="P40" i="6"/>
  <c r="P41" i="6" s="1"/>
  <c r="O40" i="6"/>
  <c r="O42" i="6" s="1"/>
  <c r="N40" i="6"/>
  <c r="N41" i="6" s="1"/>
  <c r="M40" i="6"/>
  <c r="M41" i="6" s="1"/>
  <c r="L40" i="6"/>
  <c r="L41" i="6" s="1"/>
  <c r="K40" i="6"/>
  <c r="K42" i="6" s="1"/>
  <c r="J40" i="6"/>
  <c r="J41" i="6" s="1"/>
  <c r="I40" i="6"/>
  <c r="H40" i="6"/>
  <c r="H41" i="6" s="1"/>
  <c r="G40" i="6"/>
  <c r="G42" i="6" s="1"/>
  <c r="F40" i="6"/>
  <c r="F41" i="6" s="1"/>
  <c r="E40" i="6"/>
  <c r="E42" i="6" s="1"/>
  <c r="D40" i="6"/>
  <c r="D42" i="6" s="1"/>
  <c r="C40" i="6"/>
  <c r="C42" i="6" s="1"/>
  <c r="B40" i="6"/>
  <c r="B41" i="6" s="1"/>
  <c r="AB38" i="6"/>
  <c r="X38" i="6"/>
  <c r="O38" i="6"/>
  <c r="K38" i="6"/>
  <c r="AF32" i="6"/>
  <c r="AE32" i="6"/>
  <c r="AE33" i="6" s="1"/>
  <c r="AD32" i="6"/>
  <c r="AD34" i="6" s="1"/>
  <c r="AC32" i="6"/>
  <c r="AC33" i="6" s="1"/>
  <c r="AB32" i="6"/>
  <c r="AA32" i="6"/>
  <c r="Z32" i="6"/>
  <c r="Z34" i="6" s="1"/>
  <c r="Y32" i="6"/>
  <c r="X32" i="6"/>
  <c r="X34" i="6" s="1"/>
  <c r="W32" i="6"/>
  <c r="W33" i="6" s="1"/>
  <c r="V32" i="6"/>
  <c r="V34" i="6" s="1"/>
  <c r="U32" i="6"/>
  <c r="U33" i="6" s="1"/>
  <c r="T32" i="6"/>
  <c r="T33" i="6" s="1"/>
  <c r="S32" i="6"/>
  <c r="R32" i="6"/>
  <c r="R34" i="6" s="1"/>
  <c r="Q32" i="6"/>
  <c r="P32" i="6"/>
  <c r="O32" i="6"/>
  <c r="O33" i="6" s="1"/>
  <c r="N32" i="6"/>
  <c r="N34" i="6" s="1"/>
  <c r="M32" i="6"/>
  <c r="M33" i="6" s="1"/>
  <c r="L32" i="6"/>
  <c r="L33" i="6" s="1"/>
  <c r="K32" i="6"/>
  <c r="K34" i="6" s="1"/>
  <c r="J32" i="6"/>
  <c r="J34" i="6" s="1"/>
  <c r="I32" i="6"/>
  <c r="I33" i="6" s="1"/>
  <c r="H32" i="6"/>
  <c r="G32" i="6"/>
  <c r="G33" i="6" s="1"/>
  <c r="F32" i="6"/>
  <c r="F34" i="6" s="1"/>
  <c r="E32" i="6"/>
  <c r="E33" i="6" s="1"/>
  <c r="D32" i="6"/>
  <c r="C32" i="6"/>
  <c r="C34" i="6" s="1"/>
  <c r="B32" i="6"/>
  <c r="B34" i="6" s="1"/>
  <c r="AB30" i="6"/>
  <c r="X30" i="6"/>
  <c r="O30" i="6"/>
  <c r="K30" i="6"/>
  <c r="E26" i="6"/>
  <c r="AC25" i="6"/>
  <c r="M25" i="6"/>
  <c r="AE24" i="6"/>
  <c r="AE25" i="6" s="1"/>
  <c r="AD24" i="6"/>
  <c r="AD25" i="6" s="1"/>
  <c r="AC24" i="6"/>
  <c r="AC26" i="6" s="1"/>
  <c r="AB24" i="6"/>
  <c r="AB26" i="6" s="1"/>
  <c r="AA24" i="6"/>
  <c r="Z24" i="6"/>
  <c r="Z25" i="6" s="1"/>
  <c r="Y24" i="6"/>
  <c r="Y25" i="6" s="1"/>
  <c r="X24" i="6"/>
  <c r="W24" i="6"/>
  <c r="W25" i="6" s="1"/>
  <c r="V24" i="6"/>
  <c r="V25" i="6" s="1"/>
  <c r="U24" i="6"/>
  <c r="U25" i="6" s="1"/>
  <c r="T24" i="6"/>
  <c r="T26" i="6" s="1"/>
  <c r="S24" i="6"/>
  <c r="R24" i="6"/>
  <c r="R25" i="6" s="1"/>
  <c r="Q24" i="6"/>
  <c r="Q26" i="6" s="1"/>
  <c r="P24" i="6"/>
  <c r="P26" i="6" s="1"/>
  <c r="O24" i="6"/>
  <c r="O25" i="6" s="1"/>
  <c r="N24" i="6"/>
  <c r="N25" i="6" s="1"/>
  <c r="M24" i="6"/>
  <c r="M26" i="6" s="1"/>
  <c r="L24" i="6"/>
  <c r="L26" i="6" s="1"/>
  <c r="K24" i="6"/>
  <c r="J24" i="6"/>
  <c r="J25" i="6" s="1"/>
  <c r="I24" i="6"/>
  <c r="I25" i="6" s="1"/>
  <c r="H24" i="6"/>
  <c r="H26" i="6" s="1"/>
  <c r="G24" i="6"/>
  <c r="G25" i="6" s="1"/>
  <c r="F24" i="6"/>
  <c r="F25" i="6" s="1"/>
  <c r="E24" i="6"/>
  <c r="E25" i="6" s="1"/>
  <c r="D24" i="6"/>
  <c r="D26" i="6" s="1"/>
  <c r="C24" i="6"/>
  <c r="B24" i="6"/>
  <c r="B25" i="6" s="1"/>
  <c r="AB22" i="6"/>
  <c r="X22" i="6"/>
  <c r="O22" i="6"/>
  <c r="K22" i="6"/>
  <c r="AF16" i="6"/>
  <c r="AF17" i="6" s="1"/>
  <c r="AE16" i="6"/>
  <c r="AE17" i="6" s="1"/>
  <c r="AD16" i="6"/>
  <c r="AC16" i="6"/>
  <c r="AC18" i="6" s="1"/>
  <c r="AB16" i="6"/>
  <c r="AB17" i="6" s="1"/>
  <c r="AA16" i="6"/>
  <c r="Z16" i="6"/>
  <c r="Z18" i="6" s="1"/>
  <c r="Y16" i="6"/>
  <c r="Y18" i="6" s="1"/>
  <c r="X16" i="6"/>
  <c r="X17" i="6" s="1"/>
  <c r="W16" i="6"/>
  <c r="V16" i="6"/>
  <c r="V17" i="6" s="1"/>
  <c r="U16" i="6"/>
  <c r="U18" i="6" s="1"/>
  <c r="T16" i="6"/>
  <c r="T17" i="6" s="1"/>
  <c r="S16" i="6"/>
  <c r="S18" i="6" s="1"/>
  <c r="R16" i="6"/>
  <c r="Q16" i="6"/>
  <c r="Q18" i="6" s="1"/>
  <c r="P16" i="6"/>
  <c r="P17" i="6" s="1"/>
  <c r="O16" i="6"/>
  <c r="O17" i="6" s="1"/>
  <c r="N16" i="6"/>
  <c r="N17" i="6" s="1"/>
  <c r="M16" i="6"/>
  <c r="M18" i="6" s="1"/>
  <c r="L16" i="6"/>
  <c r="L17" i="6" s="1"/>
  <c r="K16" i="6"/>
  <c r="K17" i="6" s="1"/>
  <c r="J16" i="6"/>
  <c r="I16" i="6"/>
  <c r="I18" i="6" s="1"/>
  <c r="H16" i="6"/>
  <c r="H17" i="6" s="1"/>
  <c r="G16" i="6"/>
  <c r="G18" i="6" s="1"/>
  <c r="F16" i="6"/>
  <c r="F17" i="6" s="1"/>
  <c r="E16" i="6"/>
  <c r="E18" i="6" s="1"/>
  <c r="D16" i="6"/>
  <c r="D17" i="6" s="1"/>
  <c r="C16" i="6"/>
  <c r="B16" i="6"/>
  <c r="B18" i="6" s="1"/>
  <c r="AB14" i="6"/>
  <c r="X14" i="6"/>
  <c r="O14" i="6"/>
  <c r="K14" i="6"/>
  <c r="AE8" i="6"/>
  <c r="AE10" i="6" s="1"/>
  <c r="AD8" i="6"/>
  <c r="AD10" i="6" s="1"/>
  <c r="AC8" i="6"/>
  <c r="AC9" i="6" s="1"/>
  <c r="AB8" i="6"/>
  <c r="AB9" i="6" s="1"/>
  <c r="AA8" i="6"/>
  <c r="Z8" i="6"/>
  <c r="Y8" i="6"/>
  <c r="Y9" i="6" s="1"/>
  <c r="X8" i="6"/>
  <c r="W8" i="6"/>
  <c r="W10" i="6" s="1"/>
  <c r="V8" i="6"/>
  <c r="U8" i="6"/>
  <c r="U9" i="6" s="1"/>
  <c r="T8" i="6"/>
  <c r="T10" i="6" s="1"/>
  <c r="S8" i="6"/>
  <c r="R8" i="6"/>
  <c r="R9" i="6" s="1"/>
  <c r="Q8" i="6"/>
  <c r="Q9" i="6" s="1"/>
  <c r="P8" i="6"/>
  <c r="P9" i="6" s="1"/>
  <c r="O8" i="6"/>
  <c r="O10" i="6" s="1"/>
  <c r="N8" i="6"/>
  <c r="N10" i="6" s="1"/>
  <c r="M8" i="6"/>
  <c r="M9" i="6" s="1"/>
  <c r="L8" i="6"/>
  <c r="L9" i="6" s="1"/>
  <c r="K8" i="6"/>
  <c r="J8" i="6"/>
  <c r="I8" i="6"/>
  <c r="I9" i="6" s="1"/>
  <c r="H8" i="6"/>
  <c r="H10" i="6" s="1"/>
  <c r="G8" i="6"/>
  <c r="F8" i="6"/>
  <c r="E8" i="6"/>
  <c r="E9" i="6" s="1"/>
  <c r="D8" i="6"/>
  <c r="D10" i="6" s="1"/>
  <c r="C8" i="6"/>
  <c r="B8" i="6"/>
  <c r="AB6" i="6"/>
  <c r="X6" i="6"/>
  <c r="O6" i="6"/>
  <c r="K6" i="6"/>
  <c r="T54" i="6" l="1"/>
  <c r="K73" i="6"/>
  <c r="G46" i="9"/>
  <c r="G65" i="9"/>
  <c r="O25" i="11"/>
  <c r="F42" i="11"/>
  <c r="O74" i="10"/>
  <c r="E49" i="9"/>
  <c r="X41" i="10"/>
  <c r="M66" i="12"/>
  <c r="P10" i="6"/>
  <c r="F65" i="6"/>
  <c r="V89" i="6"/>
  <c r="AF42" i="10"/>
  <c r="T10" i="12"/>
  <c r="P26" i="17"/>
  <c r="F34" i="9"/>
  <c r="E66" i="10"/>
  <c r="P34" i="11"/>
  <c r="B57" i="12"/>
  <c r="AC81" i="12"/>
  <c r="F49" i="17"/>
  <c r="I81" i="17"/>
  <c r="U17" i="11"/>
  <c r="F57" i="12"/>
  <c r="U18" i="17"/>
  <c r="M33" i="17"/>
  <c r="M81" i="17"/>
  <c r="E81" i="6"/>
  <c r="C17" i="9"/>
  <c r="AB33" i="10"/>
  <c r="U57" i="12"/>
  <c r="Z18" i="17"/>
  <c r="U33" i="17"/>
  <c r="T95" i="17"/>
  <c r="T18" i="9"/>
  <c r="AC10" i="12"/>
  <c r="P33" i="12"/>
  <c r="P50" i="17"/>
  <c r="Q49" i="6"/>
  <c r="E41" i="6"/>
  <c r="D25" i="10"/>
  <c r="C58" i="10"/>
  <c r="T95" i="10"/>
  <c r="N18" i="11"/>
  <c r="G42" i="11"/>
  <c r="O57" i="11"/>
  <c r="F89" i="11"/>
  <c r="F90" i="11" s="1"/>
  <c r="D9" i="12"/>
  <c r="X33" i="12"/>
  <c r="V57" i="12"/>
  <c r="E66" i="12"/>
  <c r="S97" i="12"/>
  <c r="D17" i="17"/>
  <c r="F25" i="17"/>
  <c r="AD34" i="17"/>
  <c r="X50" i="17"/>
  <c r="T62" i="17"/>
  <c r="AD66" i="17"/>
  <c r="F25" i="9"/>
  <c r="AC57" i="9"/>
  <c r="E25" i="10"/>
  <c r="W18" i="11"/>
  <c r="N33" i="11"/>
  <c r="AE57" i="11"/>
  <c r="E9" i="12"/>
  <c r="H34" i="12"/>
  <c r="AC57" i="12"/>
  <c r="B18" i="17"/>
  <c r="AE25" i="17"/>
  <c r="V25" i="9"/>
  <c r="P42" i="9"/>
  <c r="G14" i="10"/>
  <c r="AD33" i="11"/>
  <c r="U9" i="12"/>
  <c r="L34" i="12"/>
  <c r="N58" i="12"/>
  <c r="N66" i="12"/>
  <c r="R89" i="12"/>
  <c r="R90" i="12" s="1"/>
  <c r="J18" i="17"/>
  <c r="D25" i="6"/>
  <c r="L17" i="9"/>
  <c r="R9" i="11"/>
  <c r="D49" i="11"/>
  <c r="S58" i="12"/>
  <c r="AB18" i="9"/>
  <c r="I58" i="6"/>
  <c r="W9" i="6"/>
  <c r="G34" i="6"/>
  <c r="L97" i="6"/>
  <c r="L99" i="6" s="1"/>
  <c r="F65" i="9"/>
  <c r="D65" i="10"/>
  <c r="G14" i="11"/>
  <c r="G25" i="11"/>
  <c r="AB49" i="11"/>
  <c r="Q81" i="12"/>
  <c r="Q82" i="12" s="1"/>
  <c r="V18" i="17"/>
  <c r="G46" i="17"/>
  <c r="J57" i="17"/>
  <c r="G87" i="10"/>
  <c r="G30" i="10"/>
  <c r="R50" i="12"/>
  <c r="R49" i="12"/>
  <c r="AD9" i="12"/>
  <c r="AD10" i="12"/>
  <c r="Y57" i="9"/>
  <c r="AA26" i="11"/>
  <c r="AA25" i="11"/>
  <c r="AF57" i="11"/>
  <c r="AF58" i="11"/>
  <c r="L17" i="10"/>
  <c r="L18" i="10"/>
  <c r="AB18" i="10"/>
  <c r="AB17" i="10"/>
  <c r="X10" i="6"/>
  <c r="X9" i="6"/>
  <c r="AB74" i="6"/>
  <c r="F50" i="9"/>
  <c r="F49" i="9"/>
  <c r="H9" i="10"/>
  <c r="B58" i="10"/>
  <c r="B57" i="10"/>
  <c r="Z17" i="12"/>
  <c r="F10" i="17"/>
  <c r="F9" i="17"/>
  <c r="V10" i="17"/>
  <c r="V9" i="17"/>
  <c r="C26" i="11"/>
  <c r="C25" i="11"/>
  <c r="G49" i="6"/>
  <c r="G50" i="6"/>
  <c r="J18" i="12"/>
  <c r="J17" i="12"/>
  <c r="W18" i="6"/>
  <c r="W17" i="6"/>
  <c r="D34" i="6"/>
  <c r="D33" i="6"/>
  <c r="O26" i="6"/>
  <c r="AE74" i="6"/>
  <c r="F81" i="6"/>
  <c r="F83" i="6" s="1"/>
  <c r="O97" i="6"/>
  <c r="K17" i="9"/>
  <c r="AB57" i="9"/>
  <c r="E10" i="10"/>
  <c r="T34" i="10"/>
  <c r="F58" i="10"/>
  <c r="AC66" i="10"/>
  <c r="S9" i="11"/>
  <c r="V18" i="11"/>
  <c r="W25" i="11"/>
  <c r="O33" i="11"/>
  <c r="B41" i="11"/>
  <c r="L49" i="11"/>
  <c r="J57" i="11"/>
  <c r="AC65" i="11"/>
  <c r="B89" i="11"/>
  <c r="B90" i="11" s="1"/>
  <c r="F18" i="12"/>
  <c r="I34" i="12"/>
  <c r="W65" i="12"/>
  <c r="Y81" i="12"/>
  <c r="Y83" i="12" s="1"/>
  <c r="V89" i="12"/>
  <c r="V90" i="12" s="1"/>
  <c r="AE97" i="12"/>
  <c r="AE98" i="12" s="1"/>
  <c r="L26" i="17"/>
  <c r="N33" i="17"/>
  <c r="B41" i="17"/>
  <c r="K49" i="17"/>
  <c r="I4" i="9"/>
  <c r="R41" i="11"/>
  <c r="S49" i="11"/>
  <c r="S49" i="17"/>
  <c r="G14" i="6"/>
  <c r="D41" i="6"/>
  <c r="T46" i="6"/>
  <c r="I49" i="6"/>
  <c r="Y57" i="6"/>
  <c r="G95" i="6"/>
  <c r="D18" i="9"/>
  <c r="AC25" i="9"/>
  <c r="T38" i="9"/>
  <c r="T22" i="10"/>
  <c r="J49" i="10"/>
  <c r="G70" i="10"/>
  <c r="G22" i="11"/>
  <c r="AE25" i="11"/>
  <c r="AE33" i="11"/>
  <c r="U41" i="11"/>
  <c r="S42" i="11"/>
  <c r="T49" i="11"/>
  <c r="R57" i="11"/>
  <c r="Q81" i="11"/>
  <c r="J41" i="12"/>
  <c r="E57" i="12"/>
  <c r="F66" i="12"/>
  <c r="G95" i="12"/>
  <c r="T17" i="17"/>
  <c r="X26" i="17"/>
  <c r="AC33" i="17"/>
  <c r="R42" i="17"/>
  <c r="V49" i="17"/>
  <c r="Z57" i="6"/>
  <c r="T87" i="6"/>
  <c r="T95" i="6"/>
  <c r="P9" i="9"/>
  <c r="G30" i="9"/>
  <c r="I42" i="9"/>
  <c r="Z49" i="9"/>
  <c r="Z73" i="9"/>
  <c r="T38" i="10"/>
  <c r="Y26" i="11"/>
  <c r="K34" i="11"/>
  <c r="V41" i="11"/>
  <c r="Z57" i="11"/>
  <c r="H9" i="12"/>
  <c r="T22" i="12"/>
  <c r="I25" i="12"/>
  <c r="G46" i="12"/>
  <c r="Z42" i="17"/>
  <c r="AA49" i="17"/>
  <c r="C73" i="17"/>
  <c r="Y4" i="9"/>
  <c r="S74" i="9"/>
  <c r="T87" i="9"/>
  <c r="G97" i="9"/>
  <c r="G98" i="9" s="1"/>
  <c r="I41" i="10"/>
  <c r="Q17" i="11"/>
  <c r="T22" i="11"/>
  <c r="Z41" i="11"/>
  <c r="M50" i="11"/>
  <c r="H73" i="11"/>
  <c r="Q25" i="12"/>
  <c r="T33" i="12"/>
  <c r="Y34" i="12"/>
  <c r="E18" i="17"/>
  <c r="W74" i="17"/>
  <c r="J58" i="6"/>
  <c r="H65" i="10"/>
  <c r="AD41" i="11"/>
  <c r="Y25" i="12"/>
  <c r="AB34" i="12"/>
  <c r="D65" i="12"/>
  <c r="T95" i="12"/>
  <c r="H10" i="17"/>
  <c r="O25" i="17"/>
  <c r="C65" i="17"/>
  <c r="AA74" i="17"/>
  <c r="R89" i="6"/>
  <c r="R90" i="6" s="1"/>
  <c r="H97" i="6"/>
  <c r="H99" i="6" s="1"/>
  <c r="Q42" i="9"/>
  <c r="N18" i="6"/>
  <c r="G26" i="6"/>
  <c r="U34" i="6"/>
  <c r="AB42" i="6"/>
  <c r="X50" i="6"/>
  <c r="AA74" i="6"/>
  <c r="B81" i="6"/>
  <c r="B83" i="6" s="1"/>
  <c r="S89" i="6"/>
  <c r="S91" i="6" s="1"/>
  <c r="K97" i="6"/>
  <c r="K98" i="6" s="1"/>
  <c r="T14" i="9"/>
  <c r="G22" i="9"/>
  <c r="Q33" i="9"/>
  <c r="Y42" i="9"/>
  <c r="Z65" i="9"/>
  <c r="V89" i="9"/>
  <c r="V90" i="9" s="1"/>
  <c r="S33" i="10"/>
  <c r="Y41" i="10"/>
  <c r="L65" i="10"/>
  <c r="W74" i="10"/>
  <c r="G18" i="11"/>
  <c r="H25" i="11"/>
  <c r="T46" i="11"/>
  <c r="C49" i="11"/>
  <c r="X9" i="12"/>
  <c r="AF34" i="12"/>
  <c r="Z57" i="12"/>
  <c r="G65" i="12"/>
  <c r="V66" i="12"/>
  <c r="N89" i="12"/>
  <c r="O97" i="12"/>
  <c r="O99" i="12" s="1"/>
  <c r="E4" i="13"/>
  <c r="R18" i="17"/>
  <c r="V25" i="17"/>
  <c r="E33" i="17"/>
  <c r="C49" i="17"/>
  <c r="S65" i="17"/>
  <c r="S66" i="12"/>
  <c r="S65" i="12"/>
  <c r="L34" i="6"/>
  <c r="Y50" i="6"/>
  <c r="Y49" i="6"/>
  <c r="J49" i="6"/>
  <c r="G65" i="6"/>
  <c r="P26" i="12"/>
  <c r="P25" i="12"/>
  <c r="X26" i="12"/>
  <c r="X25" i="12"/>
  <c r="H25" i="12"/>
  <c r="C66" i="12"/>
  <c r="C65" i="12"/>
  <c r="G6" i="6"/>
  <c r="F10" i="6"/>
  <c r="F9" i="6"/>
  <c r="V10" i="6"/>
  <c r="V9" i="6"/>
  <c r="S17" i="6"/>
  <c r="H25" i="6"/>
  <c r="T34" i="6"/>
  <c r="P42" i="6"/>
  <c r="B50" i="6"/>
  <c r="B49" i="6"/>
  <c r="R50" i="6"/>
  <c r="R49" i="6"/>
  <c r="Z50" i="6"/>
  <c r="Z49" i="6"/>
  <c r="Z66" i="6"/>
  <c r="Z65" i="6"/>
  <c r="J65" i="6"/>
  <c r="V91" i="9"/>
  <c r="G17" i="12"/>
  <c r="G18" i="12"/>
  <c r="O17" i="12"/>
  <c r="O18" i="12"/>
  <c r="W17" i="12"/>
  <c r="W18" i="12"/>
  <c r="AE17" i="12"/>
  <c r="AE18" i="12"/>
  <c r="F42" i="12"/>
  <c r="AA50" i="12"/>
  <c r="AA49" i="12"/>
  <c r="AA66" i="12"/>
  <c r="AA65" i="12"/>
  <c r="G10" i="6"/>
  <c r="G9" i="6"/>
  <c r="AF74" i="6"/>
  <c r="K66" i="10"/>
  <c r="K65" i="10"/>
  <c r="O97" i="10"/>
  <c r="O99" i="10" s="1"/>
  <c r="Z89" i="10"/>
  <c r="Z91" i="10" s="1"/>
  <c r="V89" i="10"/>
  <c r="V90" i="10" s="1"/>
  <c r="K17" i="11"/>
  <c r="K18" i="11"/>
  <c r="AA17" i="11"/>
  <c r="AA18" i="11"/>
  <c r="K74" i="12"/>
  <c r="I10" i="17"/>
  <c r="I9" i="17"/>
  <c r="Q10" i="17"/>
  <c r="Q9" i="17"/>
  <c r="Y10" i="17"/>
  <c r="Y9" i="17"/>
  <c r="K50" i="12"/>
  <c r="K49" i="12"/>
  <c r="C18" i="6"/>
  <c r="C17" i="6"/>
  <c r="AA17" i="6"/>
  <c r="AA18" i="6"/>
  <c r="K18" i="6"/>
  <c r="Y33" i="6"/>
  <c r="Y34" i="6"/>
  <c r="C33" i="6"/>
  <c r="T6" i="10"/>
  <c r="Y4" i="10"/>
  <c r="M42" i="10"/>
  <c r="M41" i="10"/>
  <c r="AC42" i="10"/>
  <c r="AC41" i="10"/>
  <c r="X26" i="6"/>
  <c r="X25" i="6"/>
  <c r="AC57" i="6"/>
  <c r="AC58" i="6"/>
  <c r="M58" i="6"/>
  <c r="O73" i="9"/>
  <c r="O74" i="9"/>
  <c r="P66" i="11"/>
  <c r="P65" i="11"/>
  <c r="X66" i="11"/>
  <c r="X65" i="11"/>
  <c r="H65" i="11"/>
  <c r="S34" i="6"/>
  <c r="S33" i="6"/>
  <c r="AA34" i="6"/>
  <c r="AA33" i="6"/>
  <c r="K33" i="6"/>
  <c r="E34" i="9"/>
  <c r="E33" i="9"/>
  <c r="M34" i="9"/>
  <c r="M33" i="9"/>
  <c r="U34" i="9"/>
  <c r="U33" i="9"/>
  <c r="AC34" i="9"/>
  <c r="AC33" i="9"/>
  <c r="I50" i="9"/>
  <c r="I49" i="9"/>
  <c r="Y50" i="9"/>
  <c r="Y49" i="9"/>
  <c r="I26" i="10"/>
  <c r="I25" i="10"/>
  <c r="Y26" i="10"/>
  <c r="Y25" i="10"/>
  <c r="N42" i="12"/>
  <c r="N41" i="12"/>
  <c r="V41" i="12"/>
  <c r="V42" i="12"/>
  <c r="AD41" i="12"/>
  <c r="AD42" i="12"/>
  <c r="AD17" i="6"/>
  <c r="AD18" i="6"/>
  <c r="AB33" i="6"/>
  <c r="AB34" i="6"/>
  <c r="W66" i="6"/>
  <c r="W65" i="6"/>
  <c r="H18" i="10"/>
  <c r="H17" i="10"/>
  <c r="X17" i="10"/>
  <c r="X18" i="10"/>
  <c r="L33" i="11"/>
  <c r="L34" i="11"/>
  <c r="K65" i="12"/>
  <c r="T25" i="6"/>
  <c r="U26" i="6"/>
  <c r="V65" i="6"/>
  <c r="D74" i="6"/>
  <c r="Q81" i="6"/>
  <c r="B89" i="6"/>
  <c r="B90" i="6" s="1"/>
  <c r="X97" i="6"/>
  <c r="X99" i="6" s="1"/>
  <c r="X9" i="9"/>
  <c r="T33" i="9"/>
  <c r="M58" i="9"/>
  <c r="J65" i="9"/>
  <c r="K97" i="9"/>
  <c r="O9" i="10"/>
  <c r="T14" i="10"/>
  <c r="H25" i="10"/>
  <c r="AC33" i="10"/>
  <c r="G38" i="10"/>
  <c r="N49" i="10"/>
  <c r="E57" i="10"/>
  <c r="W58" i="10"/>
  <c r="P65" i="10"/>
  <c r="Z9" i="11"/>
  <c r="Y17" i="11"/>
  <c r="O42" i="11"/>
  <c r="C58" i="11"/>
  <c r="Z49" i="12"/>
  <c r="R74" i="12"/>
  <c r="W41" i="6"/>
  <c r="R81" i="6"/>
  <c r="R83" i="6" s="1"/>
  <c r="C89" i="6"/>
  <c r="C91" i="6" s="1"/>
  <c r="AA97" i="6"/>
  <c r="Y9" i="9"/>
  <c r="S17" i="9"/>
  <c r="X41" i="9"/>
  <c r="AC42" i="9"/>
  <c r="J49" i="9"/>
  <c r="D57" i="9"/>
  <c r="N58" i="9"/>
  <c r="K65" i="9"/>
  <c r="AA97" i="9"/>
  <c r="AA98" i="9" s="1"/>
  <c r="P9" i="10"/>
  <c r="C33" i="10"/>
  <c r="AF33" i="10"/>
  <c r="P42" i="10"/>
  <c r="Z49" i="10"/>
  <c r="M57" i="10"/>
  <c r="AA58" i="10"/>
  <c r="X65" i="10"/>
  <c r="AA9" i="11"/>
  <c r="R33" i="11"/>
  <c r="K58" i="11"/>
  <c r="W58" i="12"/>
  <c r="H9" i="6"/>
  <c r="B17" i="6"/>
  <c r="L74" i="6"/>
  <c r="U81" i="6"/>
  <c r="U83" i="6" s="1"/>
  <c r="F89" i="6"/>
  <c r="AB97" i="6"/>
  <c r="AB99" i="6" s="1"/>
  <c r="AA17" i="9"/>
  <c r="AB33" i="9"/>
  <c r="AB41" i="9"/>
  <c r="AF42" i="9"/>
  <c r="U49" i="9"/>
  <c r="E57" i="9"/>
  <c r="V65" i="9"/>
  <c r="C74" i="9"/>
  <c r="E81" i="9"/>
  <c r="AE97" i="9"/>
  <c r="X9" i="10"/>
  <c r="O17" i="10"/>
  <c r="T25" i="10"/>
  <c r="D33" i="10"/>
  <c r="Q42" i="10"/>
  <c r="AA49" i="10"/>
  <c r="R57" i="10"/>
  <c r="AB65" i="10"/>
  <c r="C73" i="10"/>
  <c r="B9" i="11"/>
  <c r="Z33" i="11"/>
  <c r="S34" i="11"/>
  <c r="S58" i="11"/>
  <c r="V18" i="12"/>
  <c r="I50" i="12"/>
  <c r="T30" i="6"/>
  <c r="M42" i="6"/>
  <c r="T74" i="6"/>
  <c r="V81" i="6"/>
  <c r="V83" i="6" s="1"/>
  <c r="O89" i="6"/>
  <c r="O90" i="6" s="1"/>
  <c r="AE97" i="6"/>
  <c r="AE98" i="6" s="1"/>
  <c r="G6" i="9"/>
  <c r="T22" i="9"/>
  <c r="E25" i="9"/>
  <c r="D33" i="9"/>
  <c r="V49" i="9"/>
  <c r="T57" i="9"/>
  <c r="AD58" i="9"/>
  <c r="W65" i="9"/>
  <c r="I81" i="9"/>
  <c r="I82" i="9" s="1"/>
  <c r="F89" i="9"/>
  <c r="F90" i="9" s="1"/>
  <c r="AE9" i="10"/>
  <c r="U25" i="10"/>
  <c r="L33" i="10"/>
  <c r="H41" i="10"/>
  <c r="T42" i="10"/>
  <c r="AD49" i="10"/>
  <c r="U57" i="10"/>
  <c r="AE65" i="10"/>
  <c r="G74" i="10"/>
  <c r="G95" i="10"/>
  <c r="C9" i="11"/>
  <c r="AA33" i="11"/>
  <c r="AA58" i="11"/>
  <c r="AE66" i="11"/>
  <c r="M41" i="12"/>
  <c r="Y50" i="12"/>
  <c r="U57" i="9"/>
  <c r="G62" i="9"/>
  <c r="Y81" i="9"/>
  <c r="Y83" i="9" s="1"/>
  <c r="J89" i="9"/>
  <c r="T95" i="9"/>
  <c r="X25" i="10"/>
  <c r="M33" i="10"/>
  <c r="G54" i="10"/>
  <c r="K74" i="10"/>
  <c r="J9" i="11"/>
  <c r="T14" i="11"/>
  <c r="B33" i="11"/>
  <c r="W42" i="11"/>
  <c r="B49" i="12"/>
  <c r="H9" i="9"/>
  <c r="L33" i="9"/>
  <c r="M42" i="9"/>
  <c r="AC81" i="9"/>
  <c r="N89" i="9"/>
  <c r="N91" i="9" s="1"/>
  <c r="K9" i="11"/>
  <c r="I17" i="11"/>
  <c r="J33" i="11"/>
  <c r="AE42" i="11"/>
  <c r="G22" i="12"/>
  <c r="AE26" i="12"/>
  <c r="J49" i="12"/>
  <c r="J73" i="12"/>
  <c r="Y4" i="15"/>
  <c r="T6" i="9"/>
  <c r="I9" i="9"/>
  <c r="Q18" i="9"/>
  <c r="Z25" i="9"/>
  <c r="T46" i="9"/>
  <c r="G54" i="9"/>
  <c r="R89" i="9"/>
  <c r="R90" i="9" s="1"/>
  <c r="C97" i="9"/>
  <c r="G9" i="10"/>
  <c r="U33" i="10"/>
  <c r="G58" i="10"/>
  <c r="T87" i="10"/>
  <c r="C34" i="11"/>
  <c r="F50" i="11"/>
  <c r="E42" i="12"/>
  <c r="G54" i="17"/>
  <c r="G38" i="17"/>
  <c r="M4" i="17"/>
  <c r="G22" i="17"/>
  <c r="G14" i="17"/>
  <c r="T6" i="17"/>
  <c r="G6" i="17"/>
  <c r="T95" i="11"/>
  <c r="G79" i="11"/>
  <c r="T70" i="6"/>
  <c r="G46" i="6"/>
  <c r="G38" i="6"/>
  <c r="I4" i="6"/>
  <c r="H34" i="6"/>
  <c r="H33" i="6"/>
  <c r="AF34" i="6"/>
  <c r="AF33" i="6"/>
  <c r="R10" i="6"/>
  <c r="Z17" i="6"/>
  <c r="F50" i="6"/>
  <c r="F49" i="6"/>
  <c r="V50" i="6"/>
  <c r="V49" i="6"/>
  <c r="C66" i="6"/>
  <c r="C65" i="6"/>
  <c r="K66" i="6"/>
  <c r="K65" i="6"/>
  <c r="S66" i="6"/>
  <c r="S65" i="6"/>
  <c r="AA66" i="6"/>
  <c r="AA65" i="6"/>
  <c r="V91" i="6"/>
  <c r="V90" i="6"/>
  <c r="G18" i="9"/>
  <c r="G17" i="9"/>
  <c r="O18" i="9"/>
  <c r="O17" i="9"/>
  <c r="W18" i="9"/>
  <c r="W17" i="9"/>
  <c r="AE18" i="9"/>
  <c r="AE17" i="9"/>
  <c r="P33" i="6"/>
  <c r="P34" i="6"/>
  <c r="Q33" i="6"/>
  <c r="Q34" i="6"/>
  <c r="U4" i="6"/>
  <c r="I34" i="6"/>
  <c r="C26" i="6"/>
  <c r="C25" i="6"/>
  <c r="K26" i="6"/>
  <c r="K25" i="6"/>
  <c r="S26" i="6"/>
  <c r="S25" i="6"/>
  <c r="AA26" i="6"/>
  <c r="AA25" i="6"/>
  <c r="AD49" i="6"/>
  <c r="B9" i="6"/>
  <c r="B10" i="6"/>
  <c r="J9" i="6"/>
  <c r="J10" i="6"/>
  <c r="Z9" i="6"/>
  <c r="Z10" i="6"/>
  <c r="I42" i="6"/>
  <c r="I41" i="6"/>
  <c r="Y42" i="6"/>
  <c r="Y41" i="6"/>
  <c r="Q42" i="6"/>
  <c r="C10" i="6"/>
  <c r="C9" i="6"/>
  <c r="K10" i="6"/>
  <c r="K9" i="6"/>
  <c r="S10" i="6"/>
  <c r="S9" i="6"/>
  <c r="AA10" i="6"/>
  <c r="AA9" i="6"/>
  <c r="V82" i="6"/>
  <c r="F91" i="6"/>
  <c r="F90" i="6"/>
  <c r="J18" i="6"/>
  <c r="J17" i="6"/>
  <c r="R18" i="6"/>
  <c r="R17" i="6"/>
  <c r="X33" i="6"/>
  <c r="G54" i="6"/>
  <c r="F58" i="6"/>
  <c r="F57" i="6"/>
  <c r="N57" i="6"/>
  <c r="N58" i="6"/>
  <c r="V57" i="6"/>
  <c r="V58" i="6"/>
  <c r="AD57" i="6"/>
  <c r="AD58" i="6"/>
  <c r="D10" i="9"/>
  <c r="D9" i="9"/>
  <c r="L10" i="9"/>
  <c r="L9" i="9"/>
  <c r="T10" i="9"/>
  <c r="T9" i="9"/>
  <c r="AB10" i="9"/>
  <c r="AB9" i="9"/>
  <c r="O42" i="10"/>
  <c r="O41" i="10"/>
  <c r="AE42" i="10"/>
  <c r="AE41" i="10"/>
  <c r="U10" i="9"/>
  <c r="U9" i="9"/>
  <c r="H17" i="9"/>
  <c r="H18" i="9"/>
  <c r="Q26" i="9"/>
  <c r="Q25" i="9"/>
  <c r="G17" i="6"/>
  <c r="O18" i="6"/>
  <c r="AE18" i="6"/>
  <c r="W26" i="6"/>
  <c r="Y81" i="6"/>
  <c r="Y82" i="6" s="1"/>
  <c r="N9" i="9"/>
  <c r="N10" i="9"/>
  <c r="AD9" i="9"/>
  <c r="AD10" i="9"/>
  <c r="I17" i="9"/>
  <c r="I18" i="9"/>
  <c r="Y17" i="9"/>
  <c r="Y18" i="9"/>
  <c r="B26" i="9"/>
  <c r="B25" i="9"/>
  <c r="R26" i="9"/>
  <c r="R25" i="9"/>
  <c r="I25" i="9"/>
  <c r="G18" i="10"/>
  <c r="G17" i="10"/>
  <c r="W18" i="10"/>
  <c r="W17" i="10"/>
  <c r="Q33" i="10"/>
  <c r="O49" i="10"/>
  <c r="I58" i="10"/>
  <c r="I57" i="10"/>
  <c r="Q58" i="10"/>
  <c r="Q57" i="10"/>
  <c r="Y58" i="10"/>
  <c r="Y57" i="10"/>
  <c r="C66" i="10"/>
  <c r="C65" i="10"/>
  <c r="S66" i="10"/>
  <c r="S65" i="10"/>
  <c r="AA66" i="10"/>
  <c r="AA65" i="10"/>
  <c r="E10" i="9"/>
  <c r="E9" i="9"/>
  <c r="X17" i="9"/>
  <c r="X18" i="9"/>
  <c r="AD74" i="11"/>
  <c r="AD73" i="11"/>
  <c r="O34" i="6"/>
  <c r="G41" i="6"/>
  <c r="M50" i="6"/>
  <c r="S73" i="6"/>
  <c r="P74" i="6"/>
  <c r="I81" i="6"/>
  <c r="I82" i="6" s="1"/>
  <c r="G89" i="6"/>
  <c r="G90" i="6" s="1"/>
  <c r="W89" i="6"/>
  <c r="W90" i="6" s="1"/>
  <c r="P97" i="6"/>
  <c r="P99" i="6" s="1"/>
  <c r="AF97" i="6"/>
  <c r="N9" i="6"/>
  <c r="AD9" i="6"/>
  <c r="P18" i="6"/>
  <c r="AF18" i="6"/>
  <c r="L25" i="6"/>
  <c r="AB25" i="6"/>
  <c r="AE34" i="6"/>
  <c r="E49" i="6"/>
  <c r="U49" i="6"/>
  <c r="P50" i="6"/>
  <c r="B57" i="6"/>
  <c r="Q57" i="6"/>
  <c r="G62" i="6"/>
  <c r="N65" i="6"/>
  <c r="AD65" i="6"/>
  <c r="G79" i="6"/>
  <c r="J81" i="6"/>
  <c r="J83" i="6" s="1"/>
  <c r="Z81" i="6"/>
  <c r="Z83" i="6" s="1"/>
  <c r="J89" i="6"/>
  <c r="J90" i="6" s="1"/>
  <c r="Z89" i="6"/>
  <c r="Z90" i="6" s="1"/>
  <c r="C97" i="6"/>
  <c r="S97" i="6"/>
  <c r="S99" i="6" s="1"/>
  <c r="M4" i="9"/>
  <c r="AF17" i="9"/>
  <c r="AC18" i="9"/>
  <c r="J25" i="9"/>
  <c r="AE73" i="9"/>
  <c r="AE74" i="9"/>
  <c r="J58" i="10"/>
  <c r="J57" i="10"/>
  <c r="Z58" i="10"/>
  <c r="Z57" i="10"/>
  <c r="O9" i="6"/>
  <c r="AE9" i="6"/>
  <c r="AE26" i="6"/>
  <c r="AE41" i="6"/>
  <c r="T50" i="6"/>
  <c r="D57" i="6"/>
  <c r="R57" i="6"/>
  <c r="O65" i="6"/>
  <c r="AE65" i="6"/>
  <c r="M81" i="6"/>
  <c r="M83" i="6" s="1"/>
  <c r="AC81" i="6"/>
  <c r="K89" i="6"/>
  <c r="AA89" i="6"/>
  <c r="D97" i="6"/>
  <c r="T97" i="6"/>
  <c r="AC9" i="9"/>
  <c r="M25" i="9"/>
  <c r="T30" i="9"/>
  <c r="H34" i="9"/>
  <c r="H33" i="9"/>
  <c r="P34" i="9"/>
  <c r="P33" i="9"/>
  <c r="X34" i="9"/>
  <c r="X33" i="9"/>
  <c r="AF34" i="9"/>
  <c r="AF33" i="9"/>
  <c r="H42" i="9"/>
  <c r="H41" i="9"/>
  <c r="T70" i="10"/>
  <c r="U4" i="10"/>
  <c r="H74" i="10"/>
  <c r="H73" i="10"/>
  <c r="P74" i="10"/>
  <c r="P73" i="10"/>
  <c r="X74" i="10"/>
  <c r="X73" i="10"/>
  <c r="AF74" i="10"/>
  <c r="AF73" i="10"/>
  <c r="Y42" i="11"/>
  <c r="Y41" i="11"/>
  <c r="M4" i="6"/>
  <c r="F18" i="6"/>
  <c r="V18" i="6"/>
  <c r="P25" i="6"/>
  <c r="O41" i="6"/>
  <c r="E57" i="6"/>
  <c r="T57" i="6"/>
  <c r="U58" i="6"/>
  <c r="T62" i="6"/>
  <c r="B65" i="6"/>
  <c r="R65" i="6"/>
  <c r="G70" i="6"/>
  <c r="X74" i="6"/>
  <c r="N81" i="6"/>
  <c r="AD81" i="6"/>
  <c r="N89" i="6"/>
  <c r="G97" i="6"/>
  <c r="G99" i="6" s="1"/>
  <c r="W97" i="6"/>
  <c r="J10" i="9"/>
  <c r="U25" i="9"/>
  <c r="I34" i="9"/>
  <c r="I33" i="9"/>
  <c r="Y34" i="9"/>
  <c r="Y33" i="9"/>
  <c r="I58" i="9"/>
  <c r="I57" i="9"/>
  <c r="Q57" i="9"/>
  <c r="Q58" i="9"/>
  <c r="T30" i="10"/>
  <c r="H50" i="11"/>
  <c r="H49" i="11"/>
  <c r="P50" i="11"/>
  <c r="P49" i="11"/>
  <c r="X50" i="11"/>
  <c r="X49" i="11"/>
  <c r="AB50" i="6"/>
  <c r="Z9" i="9"/>
  <c r="Z10" i="9"/>
  <c r="E17" i="9"/>
  <c r="E18" i="9"/>
  <c r="U17" i="9"/>
  <c r="U18" i="9"/>
  <c r="P17" i="9"/>
  <c r="M18" i="9"/>
  <c r="J33" i="9"/>
  <c r="J34" i="9"/>
  <c r="Z33" i="9"/>
  <c r="Z34" i="9"/>
  <c r="B34" i="9"/>
  <c r="B57" i="9"/>
  <c r="B58" i="9"/>
  <c r="J57" i="9"/>
  <c r="J58" i="9"/>
  <c r="R57" i="9"/>
  <c r="R58" i="9"/>
  <c r="Z57" i="9"/>
  <c r="Z58" i="9"/>
  <c r="D10" i="10"/>
  <c r="D9" i="10"/>
  <c r="L10" i="10"/>
  <c r="L9" i="10"/>
  <c r="T10" i="10"/>
  <c r="T9" i="10"/>
  <c r="AB10" i="10"/>
  <c r="AB9" i="10"/>
  <c r="I34" i="10"/>
  <c r="I33" i="10"/>
  <c r="Y33" i="10"/>
  <c r="Y34" i="10"/>
  <c r="G46" i="10"/>
  <c r="F50" i="10"/>
  <c r="F49" i="10"/>
  <c r="V50" i="10"/>
  <c r="V49" i="10"/>
  <c r="AE49" i="10"/>
  <c r="T79" i="10"/>
  <c r="E18" i="11"/>
  <c r="E17" i="11"/>
  <c r="M18" i="11"/>
  <c r="M17" i="11"/>
  <c r="AC18" i="11"/>
  <c r="AC17" i="11"/>
  <c r="Y4" i="6"/>
  <c r="H18" i="6"/>
  <c r="X18" i="6"/>
  <c r="T22" i="6"/>
  <c r="W34" i="6"/>
  <c r="T38" i="6"/>
  <c r="AC49" i="6"/>
  <c r="H74" i="6"/>
  <c r="M9" i="9"/>
  <c r="Y25" i="9"/>
  <c r="M9" i="10"/>
  <c r="M10" i="10"/>
  <c r="U9" i="10"/>
  <c r="U10" i="10"/>
  <c r="AC9" i="10"/>
  <c r="AC10" i="10"/>
  <c r="N41" i="10"/>
  <c r="N42" i="10"/>
  <c r="AD41" i="10"/>
  <c r="AD42" i="10"/>
  <c r="G50" i="10"/>
  <c r="G49" i="10"/>
  <c r="W50" i="10"/>
  <c r="W49" i="10"/>
  <c r="F17" i="11"/>
  <c r="F18" i="11"/>
  <c r="AD17" i="11"/>
  <c r="AD18" i="11"/>
  <c r="Q9" i="9"/>
  <c r="N25" i="9"/>
  <c r="AD25" i="9"/>
  <c r="D41" i="9"/>
  <c r="T42" i="9"/>
  <c r="M49" i="9"/>
  <c r="AC49" i="9"/>
  <c r="N65" i="9"/>
  <c r="AD65" i="9"/>
  <c r="B73" i="9"/>
  <c r="M81" i="9"/>
  <c r="M82" i="9" s="1"/>
  <c r="Z89" i="9"/>
  <c r="G95" i="9"/>
  <c r="O97" i="9"/>
  <c r="M4" i="10"/>
  <c r="S9" i="10"/>
  <c r="I10" i="10"/>
  <c r="P17" i="10"/>
  <c r="AF17" i="10"/>
  <c r="L25" i="10"/>
  <c r="AB25" i="10"/>
  <c r="E33" i="10"/>
  <c r="D42" i="10"/>
  <c r="U42" i="10"/>
  <c r="T46" i="10"/>
  <c r="B49" i="10"/>
  <c r="R49" i="10"/>
  <c r="I50" i="10"/>
  <c r="V57" i="10"/>
  <c r="K58" i="10"/>
  <c r="AD58" i="10"/>
  <c r="O65" i="10"/>
  <c r="M66" i="10"/>
  <c r="E81" i="10"/>
  <c r="G97" i="10"/>
  <c r="G99" i="10" s="1"/>
  <c r="K25" i="11"/>
  <c r="G57" i="11"/>
  <c r="G58" i="11"/>
  <c r="W57" i="11"/>
  <c r="W58" i="11"/>
  <c r="M65" i="11"/>
  <c r="E42" i="9"/>
  <c r="U42" i="9"/>
  <c r="N49" i="9"/>
  <c r="AD49" i="9"/>
  <c r="L57" i="9"/>
  <c r="O65" i="9"/>
  <c r="AE65" i="9"/>
  <c r="N73" i="9"/>
  <c r="Q81" i="9"/>
  <c r="Q83" i="9" s="1"/>
  <c r="S97" i="9"/>
  <c r="S98" i="9" s="1"/>
  <c r="C17" i="10"/>
  <c r="S17" i="10"/>
  <c r="M25" i="10"/>
  <c r="AC25" i="10"/>
  <c r="H33" i="10"/>
  <c r="X34" i="10"/>
  <c r="C41" i="10"/>
  <c r="S41" i="10"/>
  <c r="E42" i="10"/>
  <c r="C49" i="10"/>
  <c r="S49" i="10"/>
  <c r="Q50" i="10"/>
  <c r="N58" i="10"/>
  <c r="AE58" i="10"/>
  <c r="U66" i="10"/>
  <c r="B74" i="10"/>
  <c r="B73" i="10"/>
  <c r="Z74" i="10"/>
  <c r="Z73" i="10"/>
  <c r="I81" i="10"/>
  <c r="B89" i="10"/>
  <c r="K97" i="10"/>
  <c r="K99" i="10" s="1"/>
  <c r="Z17" i="11"/>
  <c r="D26" i="11"/>
  <c r="D25" i="11"/>
  <c r="L26" i="11"/>
  <c r="L25" i="11"/>
  <c r="T26" i="11"/>
  <c r="T25" i="11"/>
  <c r="AB26" i="11"/>
  <c r="AB25" i="11"/>
  <c r="H57" i="11"/>
  <c r="H58" i="11"/>
  <c r="X57" i="11"/>
  <c r="X58" i="11"/>
  <c r="P58" i="11"/>
  <c r="U4" i="9"/>
  <c r="V34" i="9"/>
  <c r="L41" i="9"/>
  <c r="Q49" i="9"/>
  <c r="T62" i="9"/>
  <c r="B65" i="9"/>
  <c r="R65" i="9"/>
  <c r="I66" i="9"/>
  <c r="R73" i="9"/>
  <c r="G79" i="9"/>
  <c r="U81" i="9"/>
  <c r="B89" i="9"/>
  <c r="W97" i="9"/>
  <c r="W98" i="9" s="1"/>
  <c r="W9" i="10"/>
  <c r="Q10" i="10"/>
  <c r="D17" i="10"/>
  <c r="T17" i="10"/>
  <c r="G22" i="10"/>
  <c r="P25" i="10"/>
  <c r="Y50" i="10"/>
  <c r="AC57" i="10"/>
  <c r="O58" i="10"/>
  <c r="G62" i="10"/>
  <c r="F65" i="10"/>
  <c r="F66" i="10"/>
  <c r="N65" i="10"/>
  <c r="N66" i="10"/>
  <c r="T65" i="10"/>
  <c r="V66" i="10"/>
  <c r="J73" i="10"/>
  <c r="AA74" i="10"/>
  <c r="Q81" i="10"/>
  <c r="J89" i="10"/>
  <c r="S25" i="11"/>
  <c r="H33" i="11"/>
  <c r="H34" i="11"/>
  <c r="X33" i="11"/>
  <c r="X34" i="11"/>
  <c r="E42" i="11"/>
  <c r="E41" i="11"/>
  <c r="M42" i="11"/>
  <c r="M41" i="11"/>
  <c r="AD97" i="11"/>
  <c r="AD98" i="11" s="1"/>
  <c r="K97" i="11"/>
  <c r="K99" i="11" s="1"/>
  <c r="R89" i="11"/>
  <c r="G97" i="11"/>
  <c r="G99" i="11" s="1"/>
  <c r="N89" i="11"/>
  <c r="N91" i="11" s="1"/>
  <c r="AC81" i="11"/>
  <c r="AC83" i="11" s="1"/>
  <c r="C97" i="11"/>
  <c r="J89" i="11"/>
  <c r="J90" i="11" s="1"/>
  <c r="Y81" i="11"/>
  <c r="AE97" i="11"/>
  <c r="AE98" i="11" s="1"/>
  <c r="AA97" i="11"/>
  <c r="AA98" i="11" s="1"/>
  <c r="W97" i="11"/>
  <c r="W98" i="11" s="1"/>
  <c r="M81" i="11"/>
  <c r="M83" i="11" s="1"/>
  <c r="S97" i="11"/>
  <c r="S98" i="11" s="1"/>
  <c r="Z89" i="11"/>
  <c r="I81" i="11"/>
  <c r="I82" i="11" s="1"/>
  <c r="O97" i="11"/>
  <c r="O99" i="11" s="1"/>
  <c r="V89" i="11"/>
  <c r="E81" i="11"/>
  <c r="E82" i="11" s="1"/>
  <c r="B49" i="9"/>
  <c r="R49" i="9"/>
  <c r="F58" i="9"/>
  <c r="V58" i="9"/>
  <c r="C65" i="9"/>
  <c r="S65" i="9"/>
  <c r="Q66" i="9"/>
  <c r="Q25" i="10"/>
  <c r="G66" i="10"/>
  <c r="G65" i="10"/>
  <c r="W66" i="10"/>
  <c r="W65" i="10"/>
  <c r="AD97" i="10"/>
  <c r="AD99" i="10" s="1"/>
  <c r="AA97" i="10"/>
  <c r="F89" i="10"/>
  <c r="U81" i="10"/>
  <c r="U82" i="10" s="1"/>
  <c r="W97" i="10"/>
  <c r="W98" i="10" s="1"/>
  <c r="S97" i="10"/>
  <c r="S98" i="10" s="1"/>
  <c r="M81" i="10"/>
  <c r="M82" i="10" s="1"/>
  <c r="Y81" i="10"/>
  <c r="N89" i="10"/>
  <c r="N90" i="10" s="1"/>
  <c r="AE97" i="10"/>
  <c r="B17" i="11"/>
  <c r="B18" i="11"/>
  <c r="R17" i="11"/>
  <c r="R18" i="11"/>
  <c r="Y66" i="9"/>
  <c r="AD73" i="9"/>
  <c r="AA9" i="10"/>
  <c r="Y10" i="10"/>
  <c r="AE34" i="10"/>
  <c r="T62" i="10"/>
  <c r="AC81" i="10"/>
  <c r="AC82" i="10" s="1"/>
  <c r="R89" i="10"/>
  <c r="F10" i="11"/>
  <c r="F9" i="11"/>
  <c r="N10" i="11"/>
  <c r="N9" i="11"/>
  <c r="J17" i="11"/>
  <c r="X25" i="11"/>
  <c r="E66" i="11"/>
  <c r="E65" i="11"/>
  <c r="U66" i="11"/>
  <c r="U65" i="11"/>
  <c r="F66" i="11"/>
  <c r="T54" i="9"/>
  <c r="G70" i="9"/>
  <c r="G87" i="9"/>
  <c r="K17" i="10"/>
  <c r="AA17" i="10"/>
  <c r="P33" i="10"/>
  <c r="K49" i="10"/>
  <c r="T54" i="10"/>
  <c r="G10" i="11"/>
  <c r="G9" i="11"/>
  <c r="O10" i="11"/>
  <c r="O9" i="11"/>
  <c r="P26" i="11"/>
  <c r="P25" i="11"/>
  <c r="N65" i="11"/>
  <c r="N66" i="11"/>
  <c r="V65" i="11"/>
  <c r="V66" i="11"/>
  <c r="AD65" i="11"/>
  <c r="AD66" i="11"/>
  <c r="AC50" i="11"/>
  <c r="Y10" i="12"/>
  <c r="M25" i="12"/>
  <c r="AC25" i="12"/>
  <c r="N49" i="12"/>
  <c r="AD49" i="12"/>
  <c r="Q17" i="17"/>
  <c r="Q18" i="17"/>
  <c r="Y18" i="17"/>
  <c r="Y17" i="17"/>
  <c r="B50" i="17"/>
  <c r="B49" i="17"/>
  <c r="J50" i="17"/>
  <c r="J49" i="17"/>
  <c r="R50" i="17"/>
  <c r="R49" i="17"/>
  <c r="Z50" i="17"/>
  <c r="Z49" i="17"/>
  <c r="AD9" i="11"/>
  <c r="N41" i="11"/>
  <c r="O49" i="11"/>
  <c r="AE49" i="11"/>
  <c r="AD50" i="11"/>
  <c r="L58" i="11"/>
  <c r="AB58" i="11"/>
  <c r="I65" i="11"/>
  <c r="Y65" i="11"/>
  <c r="W66" i="11"/>
  <c r="J73" i="11"/>
  <c r="T87" i="11"/>
  <c r="K18" i="12"/>
  <c r="F26" i="12"/>
  <c r="M34" i="12"/>
  <c r="AC34" i="12"/>
  <c r="O49" i="12"/>
  <c r="AE49" i="12"/>
  <c r="X65" i="12"/>
  <c r="I4" i="14"/>
  <c r="I17" i="17"/>
  <c r="AE9" i="11"/>
  <c r="C42" i="11"/>
  <c r="E50" i="11"/>
  <c r="G54" i="11"/>
  <c r="N57" i="11"/>
  <c r="AD57" i="11"/>
  <c r="L65" i="11"/>
  <c r="AB65" i="11"/>
  <c r="I9" i="12"/>
  <c r="G26" i="12"/>
  <c r="C58" i="12"/>
  <c r="M4" i="14"/>
  <c r="L9" i="12"/>
  <c r="AB9" i="12"/>
  <c r="AA17" i="12"/>
  <c r="R18" i="12"/>
  <c r="D25" i="12"/>
  <c r="T25" i="12"/>
  <c r="N26" i="12"/>
  <c r="Q34" i="12"/>
  <c r="U41" i="12"/>
  <c r="C49" i="12"/>
  <c r="S49" i="12"/>
  <c r="Q50" i="12"/>
  <c r="J57" i="12"/>
  <c r="H65" i="12"/>
  <c r="S74" i="12"/>
  <c r="H81" i="12"/>
  <c r="H83" i="12" s="1"/>
  <c r="Z89" i="12"/>
  <c r="Z90" i="12" s="1"/>
  <c r="U4" i="14"/>
  <c r="M9" i="12"/>
  <c r="S18" i="12"/>
  <c r="E25" i="12"/>
  <c r="U25" i="12"/>
  <c r="O26" i="12"/>
  <c r="D33" i="12"/>
  <c r="Y41" i="12"/>
  <c r="F49" i="12"/>
  <c r="V49" i="12"/>
  <c r="M58" i="12"/>
  <c r="M57" i="12"/>
  <c r="G58" i="12"/>
  <c r="AA58" i="12"/>
  <c r="L66" i="12"/>
  <c r="L65" i="12"/>
  <c r="AB66" i="12"/>
  <c r="AB65" i="12"/>
  <c r="B73" i="12"/>
  <c r="W74" i="12"/>
  <c r="I81" i="12"/>
  <c r="I4" i="13"/>
  <c r="Y4" i="14"/>
  <c r="AE74" i="10"/>
  <c r="V9" i="11"/>
  <c r="O18" i="11"/>
  <c r="AE18" i="11"/>
  <c r="D34" i="11"/>
  <c r="T34" i="11"/>
  <c r="J42" i="11"/>
  <c r="G49" i="11"/>
  <c r="W49" i="11"/>
  <c r="N50" i="11"/>
  <c r="B57" i="11"/>
  <c r="D58" i="11"/>
  <c r="T58" i="11"/>
  <c r="Q65" i="11"/>
  <c r="G66" i="11"/>
  <c r="P9" i="12"/>
  <c r="T14" i="12"/>
  <c r="Q17" i="12"/>
  <c r="B18" i="12"/>
  <c r="V26" i="12"/>
  <c r="E34" i="12"/>
  <c r="U34" i="12"/>
  <c r="T38" i="12"/>
  <c r="Z41" i="12"/>
  <c r="G49" i="12"/>
  <c r="W49" i="12"/>
  <c r="G54" i="12"/>
  <c r="R57" i="12"/>
  <c r="AD58" i="12"/>
  <c r="P65" i="12"/>
  <c r="Z74" i="12"/>
  <c r="Z73" i="12"/>
  <c r="C73" i="12"/>
  <c r="AE74" i="12"/>
  <c r="L81" i="12"/>
  <c r="L82" i="12" s="1"/>
  <c r="T87" i="12"/>
  <c r="M4" i="13"/>
  <c r="W9" i="11"/>
  <c r="F33" i="11"/>
  <c r="V33" i="11"/>
  <c r="G34" i="11"/>
  <c r="W34" i="11"/>
  <c r="K42" i="11"/>
  <c r="AA42" i="11"/>
  <c r="U50" i="11"/>
  <c r="V57" i="11"/>
  <c r="D65" i="11"/>
  <c r="T65" i="11"/>
  <c r="Q9" i="12"/>
  <c r="C17" i="12"/>
  <c r="W26" i="12"/>
  <c r="AC41" i="12"/>
  <c r="O57" i="12"/>
  <c r="O58" i="12"/>
  <c r="AE57" i="12"/>
  <c r="AE58" i="12"/>
  <c r="K58" i="12"/>
  <c r="AA73" i="12"/>
  <c r="AA74" i="12"/>
  <c r="AD97" i="12"/>
  <c r="AD99" i="12" s="1"/>
  <c r="AA97" i="12"/>
  <c r="AA98" i="12" s="1"/>
  <c r="F89" i="12"/>
  <c r="U81" i="12"/>
  <c r="E81" i="12"/>
  <c r="E82" i="12" s="1"/>
  <c r="W97" i="12"/>
  <c r="W98" i="12" s="1"/>
  <c r="B89" i="12"/>
  <c r="T81" i="12"/>
  <c r="T82" i="12" s="1"/>
  <c r="D81" i="12"/>
  <c r="D82" i="12" s="1"/>
  <c r="M81" i="12"/>
  <c r="M82" i="12" s="1"/>
  <c r="G97" i="12"/>
  <c r="I4" i="15"/>
  <c r="F57" i="17"/>
  <c r="F58" i="17"/>
  <c r="N57" i="17"/>
  <c r="N58" i="17"/>
  <c r="V58" i="17"/>
  <c r="V57" i="17"/>
  <c r="AD57" i="17"/>
  <c r="AD58" i="17"/>
  <c r="G79" i="10"/>
  <c r="C18" i="11"/>
  <c r="S18" i="11"/>
  <c r="I26" i="11"/>
  <c r="AC41" i="11"/>
  <c r="K49" i="11"/>
  <c r="AA49" i="11"/>
  <c r="V50" i="11"/>
  <c r="O66" i="11"/>
  <c r="D73" i="11"/>
  <c r="E17" i="12"/>
  <c r="U17" i="12"/>
  <c r="L25" i="12"/>
  <c r="AB25" i="12"/>
  <c r="AD26" i="12"/>
  <c r="I41" i="12"/>
  <c r="O66" i="12"/>
  <c r="O65" i="12"/>
  <c r="AE66" i="12"/>
  <c r="AE65" i="12"/>
  <c r="G79" i="12"/>
  <c r="P81" i="12"/>
  <c r="P83" i="12" s="1"/>
  <c r="J89" i="12"/>
  <c r="J91" i="12" s="1"/>
  <c r="V91" i="12"/>
  <c r="K97" i="12"/>
  <c r="K98" i="12" s="1"/>
  <c r="Y4" i="13"/>
  <c r="B34" i="17"/>
  <c r="B33" i="17"/>
  <c r="J33" i="17"/>
  <c r="J34" i="17"/>
  <c r="R34" i="17"/>
  <c r="R33" i="17"/>
  <c r="Z34" i="17"/>
  <c r="Z33" i="17"/>
  <c r="AC66" i="12"/>
  <c r="L18" i="17"/>
  <c r="L17" i="17"/>
  <c r="AB18" i="17"/>
  <c r="AB17" i="17"/>
  <c r="P66" i="17"/>
  <c r="P65" i="17"/>
  <c r="AD66" i="12"/>
  <c r="G26" i="17"/>
  <c r="G25" i="17"/>
  <c r="W26" i="17"/>
  <c r="W25" i="17"/>
  <c r="G30" i="17"/>
  <c r="H65" i="17"/>
  <c r="C57" i="17"/>
  <c r="C58" i="17"/>
  <c r="S57" i="17"/>
  <c r="S58" i="17"/>
  <c r="B10" i="17"/>
  <c r="B9" i="17"/>
  <c r="J10" i="17"/>
  <c r="J9" i="17"/>
  <c r="R10" i="17"/>
  <c r="R9" i="17"/>
  <c r="Z10" i="17"/>
  <c r="Z9" i="17"/>
  <c r="K58" i="17"/>
  <c r="K66" i="17"/>
  <c r="K65" i="17"/>
  <c r="AA66" i="17"/>
  <c r="AA65" i="17"/>
  <c r="X65" i="17"/>
  <c r="T14" i="17"/>
  <c r="B26" i="17"/>
  <c r="B25" i="17"/>
  <c r="J26" i="17"/>
  <c r="J25" i="17"/>
  <c r="R26" i="17"/>
  <c r="R25" i="17"/>
  <c r="Z26" i="17"/>
  <c r="Z25" i="17"/>
  <c r="X10" i="17"/>
  <c r="H17" i="17"/>
  <c r="X17" i="17"/>
  <c r="C25" i="17"/>
  <c r="S25" i="17"/>
  <c r="F34" i="17"/>
  <c r="R57" i="17"/>
  <c r="Z58" i="17"/>
  <c r="G65" i="17"/>
  <c r="W65" i="17"/>
  <c r="T70" i="17"/>
  <c r="G79" i="17"/>
  <c r="U81" i="17"/>
  <c r="U82" i="17" s="1"/>
  <c r="F89" i="17"/>
  <c r="F90" i="17" s="1"/>
  <c r="C97" i="17"/>
  <c r="C99" i="17" s="1"/>
  <c r="Y81" i="17"/>
  <c r="Y82" i="17" s="1"/>
  <c r="J89" i="17"/>
  <c r="J90" i="17" s="1"/>
  <c r="G97" i="17"/>
  <c r="G98" i="17" s="1"/>
  <c r="M18" i="17"/>
  <c r="AC18" i="17"/>
  <c r="V33" i="17"/>
  <c r="Y4" i="17"/>
  <c r="N49" i="17"/>
  <c r="AD49" i="17"/>
  <c r="H73" i="17"/>
  <c r="AC81" i="17"/>
  <c r="AC83" i="17" s="1"/>
  <c r="N89" i="17"/>
  <c r="K97" i="17"/>
  <c r="K99" i="17" s="1"/>
  <c r="N18" i="17"/>
  <c r="AD18" i="17"/>
  <c r="AB26" i="17"/>
  <c r="I33" i="17"/>
  <c r="Y33" i="17"/>
  <c r="Q41" i="17"/>
  <c r="O49" i="17"/>
  <c r="AE49" i="17"/>
  <c r="O58" i="17"/>
  <c r="AE58" i="17"/>
  <c r="L65" i="17"/>
  <c r="AB65" i="17"/>
  <c r="G74" i="17"/>
  <c r="R89" i="17"/>
  <c r="O97" i="17"/>
  <c r="O98" i="17" s="1"/>
  <c r="U4" i="15"/>
  <c r="M9" i="17"/>
  <c r="AC9" i="17"/>
  <c r="P17" i="17"/>
  <c r="AF17" i="17"/>
  <c r="K25" i="17"/>
  <c r="AA25" i="17"/>
  <c r="T41" i="17"/>
  <c r="T46" i="17"/>
  <c r="H50" i="17"/>
  <c r="B57" i="17"/>
  <c r="G62" i="17"/>
  <c r="O65" i="17"/>
  <c r="AE65" i="17"/>
  <c r="K74" i="17"/>
  <c r="V89" i="17"/>
  <c r="V90" i="17" s="1"/>
  <c r="S97" i="17"/>
  <c r="S98" i="17" s="1"/>
  <c r="N9" i="17"/>
  <c r="AD9" i="17"/>
  <c r="N25" i="17"/>
  <c r="AD25" i="17"/>
  <c r="AB41" i="17"/>
  <c r="T87" i="17"/>
  <c r="Z89" i="17"/>
  <c r="Z90" i="17" s="1"/>
  <c r="W97" i="17"/>
  <c r="W98" i="17" s="1"/>
  <c r="AA97" i="17"/>
  <c r="AA99" i="17" s="1"/>
  <c r="U4" i="17"/>
  <c r="P10" i="17"/>
  <c r="F18" i="17"/>
  <c r="T22" i="17"/>
  <c r="H26" i="17"/>
  <c r="T30" i="17"/>
  <c r="Q33" i="17"/>
  <c r="J42" i="17"/>
  <c r="G49" i="17"/>
  <c r="W49" i="17"/>
  <c r="Y50" i="17"/>
  <c r="G58" i="17"/>
  <c r="W58" i="17"/>
  <c r="D65" i="17"/>
  <c r="T65" i="17"/>
  <c r="Q81" i="17"/>
  <c r="Q83" i="17" s="1"/>
  <c r="B89" i="17"/>
  <c r="AE97" i="17"/>
  <c r="AE99" i="17" s="1"/>
  <c r="G87" i="11"/>
  <c r="T79" i="11"/>
  <c r="T70" i="11"/>
  <c r="T62" i="11"/>
  <c r="G62" i="11"/>
  <c r="G38" i="11"/>
  <c r="G95" i="11"/>
  <c r="Y4" i="11"/>
  <c r="T54" i="11"/>
  <c r="G46" i="11"/>
  <c r="T30" i="11"/>
  <c r="M4" i="11"/>
  <c r="G30" i="11"/>
  <c r="I4" i="11"/>
  <c r="G6" i="11"/>
  <c r="T62" i="12"/>
  <c r="T46" i="12"/>
  <c r="G38" i="12"/>
  <c r="U4" i="12"/>
  <c r="T70" i="12"/>
  <c r="Y4" i="12"/>
  <c r="T30" i="12"/>
  <c r="G30" i="12"/>
  <c r="G14" i="12"/>
  <c r="G6" i="12"/>
  <c r="M4" i="12"/>
  <c r="T6" i="12"/>
  <c r="C10" i="17"/>
  <c r="S10" i="17"/>
  <c r="I4" i="17"/>
  <c r="D10" i="17"/>
  <c r="L10" i="17"/>
  <c r="T10" i="17"/>
  <c r="AB10" i="17"/>
  <c r="D26" i="17"/>
  <c r="T26" i="17"/>
  <c r="T38" i="17"/>
  <c r="K10" i="17"/>
  <c r="G10" i="17"/>
  <c r="O10" i="17"/>
  <c r="W10" i="17"/>
  <c r="AE10" i="17"/>
  <c r="C17" i="17"/>
  <c r="C18" i="17"/>
  <c r="G17" i="17"/>
  <c r="G18" i="17"/>
  <c r="K17" i="17"/>
  <c r="K18" i="17"/>
  <c r="O17" i="17"/>
  <c r="O18" i="17"/>
  <c r="S17" i="17"/>
  <c r="S18" i="17"/>
  <c r="W17" i="17"/>
  <c r="W18" i="17"/>
  <c r="AA17" i="17"/>
  <c r="AA18" i="17"/>
  <c r="AE17" i="17"/>
  <c r="AE18" i="17"/>
  <c r="E41" i="17"/>
  <c r="E42" i="17"/>
  <c r="M41" i="17"/>
  <c r="M42" i="17"/>
  <c r="U41" i="17"/>
  <c r="U42" i="17"/>
  <c r="AC41" i="17"/>
  <c r="AC42" i="17"/>
  <c r="Y41" i="17"/>
  <c r="E57" i="17"/>
  <c r="E58" i="17"/>
  <c r="I57" i="17"/>
  <c r="I58" i="17"/>
  <c r="M57" i="17"/>
  <c r="M58" i="17"/>
  <c r="Q57" i="17"/>
  <c r="Q58" i="17"/>
  <c r="U57" i="17"/>
  <c r="U58" i="17"/>
  <c r="Y57" i="17"/>
  <c r="Y58" i="17"/>
  <c r="AC57" i="17"/>
  <c r="AC58" i="17"/>
  <c r="B65" i="17"/>
  <c r="B66" i="17"/>
  <c r="F65" i="17"/>
  <c r="F66" i="17"/>
  <c r="J65" i="17"/>
  <c r="J66" i="17"/>
  <c r="R65" i="17"/>
  <c r="R66" i="17"/>
  <c r="V65" i="17"/>
  <c r="V66" i="17"/>
  <c r="Z65" i="17"/>
  <c r="Z66" i="17"/>
  <c r="AA10" i="17"/>
  <c r="D33" i="17"/>
  <c r="D34" i="17"/>
  <c r="H33" i="17"/>
  <c r="H34" i="17"/>
  <c r="L33" i="17"/>
  <c r="L34" i="17"/>
  <c r="P33" i="17"/>
  <c r="P34" i="17"/>
  <c r="T33" i="17"/>
  <c r="T34" i="17"/>
  <c r="X33" i="17"/>
  <c r="X34" i="17"/>
  <c r="AB33" i="17"/>
  <c r="AB34" i="17"/>
  <c r="AF33" i="17"/>
  <c r="AF34" i="17"/>
  <c r="I41" i="17"/>
  <c r="N66" i="17"/>
  <c r="E26" i="17"/>
  <c r="I26" i="17"/>
  <c r="M26" i="17"/>
  <c r="Q26" i="17"/>
  <c r="U26" i="17"/>
  <c r="Y26" i="17"/>
  <c r="AC26" i="17"/>
  <c r="C34" i="17"/>
  <c r="G34" i="17"/>
  <c r="K34" i="17"/>
  <c r="O34" i="17"/>
  <c r="S34" i="17"/>
  <c r="W34" i="17"/>
  <c r="AA34" i="17"/>
  <c r="AE34" i="17"/>
  <c r="D41" i="17"/>
  <c r="L41" i="17"/>
  <c r="I50" i="17"/>
  <c r="Q50" i="17"/>
  <c r="G70" i="17"/>
  <c r="B74" i="17"/>
  <c r="B73" i="17"/>
  <c r="F74" i="17"/>
  <c r="F73" i="17"/>
  <c r="N74" i="17"/>
  <c r="N73" i="17"/>
  <c r="R74" i="17"/>
  <c r="R73" i="17"/>
  <c r="V74" i="17"/>
  <c r="V73" i="17"/>
  <c r="AD74" i="17"/>
  <c r="AD73" i="17"/>
  <c r="C41" i="17"/>
  <c r="C42" i="17"/>
  <c r="G41" i="17"/>
  <c r="G42" i="17"/>
  <c r="K41" i="17"/>
  <c r="K42" i="17"/>
  <c r="O41" i="17"/>
  <c r="O42" i="17"/>
  <c r="S41" i="17"/>
  <c r="S42" i="17"/>
  <c r="W41" i="17"/>
  <c r="W42" i="17"/>
  <c r="AA41" i="17"/>
  <c r="AA42" i="17"/>
  <c r="AE41" i="17"/>
  <c r="AE42" i="17"/>
  <c r="F42" i="17"/>
  <c r="N42" i="17"/>
  <c r="V42" i="17"/>
  <c r="AD42" i="17"/>
  <c r="D50" i="17"/>
  <c r="L50" i="17"/>
  <c r="T50" i="17"/>
  <c r="AB50" i="17"/>
  <c r="J73" i="17"/>
  <c r="I82" i="17"/>
  <c r="I83" i="17"/>
  <c r="H41" i="17"/>
  <c r="P41" i="17"/>
  <c r="X41" i="17"/>
  <c r="AF41" i="17"/>
  <c r="E50" i="17"/>
  <c r="M50" i="17"/>
  <c r="U50" i="17"/>
  <c r="AC50" i="17"/>
  <c r="T54" i="17"/>
  <c r="D57" i="17"/>
  <c r="D58" i="17"/>
  <c r="H57" i="17"/>
  <c r="H58" i="17"/>
  <c r="L57" i="17"/>
  <c r="L58" i="17"/>
  <c r="P57" i="17"/>
  <c r="P58" i="17"/>
  <c r="T57" i="17"/>
  <c r="T58" i="17"/>
  <c r="Z73" i="17"/>
  <c r="X58" i="17"/>
  <c r="AB58" i="17"/>
  <c r="AF58" i="17"/>
  <c r="E65" i="17"/>
  <c r="I65" i="17"/>
  <c r="M65" i="17"/>
  <c r="Q65" i="17"/>
  <c r="U65" i="17"/>
  <c r="Y65" i="17"/>
  <c r="AC65" i="17"/>
  <c r="D73" i="17"/>
  <c r="O74" i="17"/>
  <c r="AE74" i="17"/>
  <c r="T79" i="17"/>
  <c r="M82" i="17"/>
  <c r="M83" i="17"/>
  <c r="AC82" i="17"/>
  <c r="F91" i="17"/>
  <c r="S99" i="17"/>
  <c r="L73" i="17"/>
  <c r="L74" i="17"/>
  <c r="P73" i="17"/>
  <c r="P74" i="17"/>
  <c r="T73" i="17"/>
  <c r="T74" i="17"/>
  <c r="X73" i="17"/>
  <c r="X74" i="17"/>
  <c r="AB73" i="17"/>
  <c r="AB74" i="17"/>
  <c r="AF73" i="17"/>
  <c r="AF74" i="17"/>
  <c r="S74" i="17"/>
  <c r="AD98" i="17"/>
  <c r="AD99" i="17"/>
  <c r="Q82" i="17"/>
  <c r="G87" i="17"/>
  <c r="W99" i="17"/>
  <c r="E73" i="17"/>
  <c r="E74" i="17"/>
  <c r="I73" i="17"/>
  <c r="I74" i="17"/>
  <c r="M73" i="17"/>
  <c r="M74" i="17"/>
  <c r="Q73" i="17"/>
  <c r="Q74" i="17"/>
  <c r="U73" i="17"/>
  <c r="U74" i="17"/>
  <c r="Y73" i="17"/>
  <c r="Y74" i="17"/>
  <c r="AC73" i="17"/>
  <c r="AC74" i="17"/>
  <c r="E82" i="17"/>
  <c r="E83" i="17"/>
  <c r="U83" i="17"/>
  <c r="AA98" i="17"/>
  <c r="B81" i="17"/>
  <c r="F81" i="17"/>
  <c r="J81" i="17"/>
  <c r="N81" i="17"/>
  <c r="R81" i="17"/>
  <c r="V81" i="17"/>
  <c r="Z81" i="17"/>
  <c r="AD81" i="17"/>
  <c r="C89" i="17"/>
  <c r="G89" i="17"/>
  <c r="K89" i="17"/>
  <c r="O89" i="17"/>
  <c r="S89" i="17"/>
  <c r="W89" i="17"/>
  <c r="AA89" i="17"/>
  <c r="D97" i="17"/>
  <c r="H97" i="17"/>
  <c r="L97" i="17"/>
  <c r="P97" i="17"/>
  <c r="T97" i="17"/>
  <c r="X97" i="17"/>
  <c r="AB97" i="17"/>
  <c r="AF97" i="17"/>
  <c r="C81" i="17"/>
  <c r="G81" i="17"/>
  <c r="K81" i="17"/>
  <c r="O81" i="17"/>
  <c r="S81" i="17"/>
  <c r="W81" i="17"/>
  <c r="AA81" i="17"/>
  <c r="AE81" i="17"/>
  <c r="D89" i="17"/>
  <c r="H89" i="17"/>
  <c r="L89" i="17"/>
  <c r="P89" i="17"/>
  <c r="T89" i="17"/>
  <c r="X89" i="17"/>
  <c r="AB89" i="17"/>
  <c r="E97" i="17"/>
  <c r="I97" i="17"/>
  <c r="M97" i="17"/>
  <c r="Q97" i="17"/>
  <c r="U97" i="17"/>
  <c r="Y97" i="17"/>
  <c r="AC97" i="17"/>
  <c r="D81" i="17"/>
  <c r="H81" i="17"/>
  <c r="L81" i="17"/>
  <c r="P81" i="17"/>
  <c r="T81" i="17"/>
  <c r="X81" i="17"/>
  <c r="AB81" i="17"/>
  <c r="AF81" i="17"/>
  <c r="E89" i="17"/>
  <c r="I89" i="17"/>
  <c r="M89" i="17"/>
  <c r="Q89" i="17"/>
  <c r="U89" i="17"/>
  <c r="Y89" i="17"/>
  <c r="AC89" i="17"/>
  <c r="B97" i="17"/>
  <c r="F97" i="17"/>
  <c r="J97" i="17"/>
  <c r="N97" i="17"/>
  <c r="R97" i="17"/>
  <c r="V97" i="17"/>
  <c r="Z97" i="17"/>
  <c r="M4" i="15"/>
  <c r="AE4" i="15" s="1"/>
  <c r="E4" i="14"/>
  <c r="U4" i="13"/>
  <c r="C10" i="12"/>
  <c r="G10" i="12"/>
  <c r="K10" i="12"/>
  <c r="O10" i="12"/>
  <c r="AB42" i="12"/>
  <c r="AB41" i="12"/>
  <c r="T41" i="12"/>
  <c r="B9" i="12"/>
  <c r="F9" i="12"/>
  <c r="J9" i="12"/>
  <c r="N9" i="12"/>
  <c r="R9" i="12"/>
  <c r="V9" i="12"/>
  <c r="Z9" i="12"/>
  <c r="M17" i="12"/>
  <c r="AC17" i="12"/>
  <c r="H18" i="12"/>
  <c r="N18" i="12"/>
  <c r="X18" i="12"/>
  <c r="AD18" i="12"/>
  <c r="B26" i="12"/>
  <c r="J26" i="12"/>
  <c r="R26" i="12"/>
  <c r="Z26" i="12"/>
  <c r="C33" i="12"/>
  <c r="K33" i="12"/>
  <c r="S33" i="12"/>
  <c r="AA33" i="12"/>
  <c r="D41" i="12"/>
  <c r="I82" i="12"/>
  <c r="I83" i="12"/>
  <c r="AC82" i="12"/>
  <c r="AC83" i="12"/>
  <c r="L18" i="12"/>
  <c r="H42" i="12"/>
  <c r="H41" i="12"/>
  <c r="L42" i="12"/>
  <c r="L41" i="12"/>
  <c r="X42" i="12"/>
  <c r="X41" i="12"/>
  <c r="S9" i="12"/>
  <c r="W9" i="12"/>
  <c r="AA9" i="12"/>
  <c r="AE9" i="12"/>
  <c r="I17" i="12"/>
  <c r="Y17" i="12"/>
  <c r="D18" i="12"/>
  <c r="T18" i="12"/>
  <c r="C26" i="12"/>
  <c r="K26" i="12"/>
  <c r="S26" i="12"/>
  <c r="AA26" i="12"/>
  <c r="B33" i="12"/>
  <c r="B34" i="12"/>
  <c r="F33" i="12"/>
  <c r="F34" i="12"/>
  <c r="J33" i="12"/>
  <c r="J34" i="12"/>
  <c r="N33" i="12"/>
  <c r="N34" i="12"/>
  <c r="R33" i="12"/>
  <c r="R34" i="12"/>
  <c r="V33" i="12"/>
  <c r="V34" i="12"/>
  <c r="Z33" i="12"/>
  <c r="Z34" i="12"/>
  <c r="AD33" i="12"/>
  <c r="AD34" i="12"/>
  <c r="O98" i="12"/>
  <c r="AB18" i="12"/>
  <c r="AF42" i="12"/>
  <c r="AF41" i="12"/>
  <c r="I4" i="12"/>
  <c r="P18" i="12"/>
  <c r="AF18" i="12"/>
  <c r="G33" i="12"/>
  <c r="O33" i="12"/>
  <c r="W33" i="12"/>
  <c r="AE33" i="12"/>
  <c r="C42" i="12"/>
  <c r="C41" i="12"/>
  <c r="G41" i="12"/>
  <c r="G42" i="12"/>
  <c r="K41" i="12"/>
  <c r="K42" i="12"/>
  <c r="O41" i="12"/>
  <c r="O42" i="12"/>
  <c r="S41" i="12"/>
  <c r="S42" i="12"/>
  <c r="W41" i="12"/>
  <c r="W42" i="12"/>
  <c r="AA41" i="12"/>
  <c r="AA42" i="12"/>
  <c r="AE41" i="12"/>
  <c r="AE42" i="12"/>
  <c r="P41" i="12"/>
  <c r="N91" i="12"/>
  <c r="N90" i="12"/>
  <c r="D50" i="12"/>
  <c r="L50" i="12"/>
  <c r="T50" i="12"/>
  <c r="AB50" i="12"/>
  <c r="E74" i="12"/>
  <c r="E73" i="12"/>
  <c r="M74" i="12"/>
  <c r="M73" i="12"/>
  <c r="U74" i="12"/>
  <c r="U73" i="12"/>
  <c r="AC74" i="12"/>
  <c r="AC73" i="12"/>
  <c r="Q73" i="12"/>
  <c r="C98" i="12"/>
  <c r="C99" i="12"/>
  <c r="S98" i="12"/>
  <c r="S99" i="12"/>
  <c r="B41" i="12"/>
  <c r="Q41" i="12"/>
  <c r="E50" i="12"/>
  <c r="M50" i="12"/>
  <c r="U50" i="12"/>
  <c r="AC50" i="12"/>
  <c r="T54" i="12"/>
  <c r="D57" i="12"/>
  <c r="D58" i="12"/>
  <c r="H57" i="12"/>
  <c r="H58" i="12"/>
  <c r="L57" i="12"/>
  <c r="L58" i="12"/>
  <c r="P57" i="12"/>
  <c r="P58" i="12"/>
  <c r="T57" i="12"/>
  <c r="T58" i="12"/>
  <c r="X57" i="12"/>
  <c r="X58" i="12"/>
  <c r="AB57" i="12"/>
  <c r="AB58" i="12"/>
  <c r="AF57" i="12"/>
  <c r="AF58" i="12"/>
  <c r="I57" i="12"/>
  <c r="Q57" i="12"/>
  <c r="Y57" i="12"/>
  <c r="G62" i="12"/>
  <c r="I66" i="12"/>
  <c r="Q66" i="12"/>
  <c r="Y66" i="12"/>
  <c r="G70" i="12"/>
  <c r="F73" i="12"/>
  <c r="F74" i="12"/>
  <c r="N73" i="12"/>
  <c r="N74" i="12"/>
  <c r="V73" i="12"/>
  <c r="V74" i="12"/>
  <c r="AD73" i="12"/>
  <c r="AD74" i="12"/>
  <c r="R41" i="12"/>
  <c r="H50" i="12"/>
  <c r="P50" i="12"/>
  <c r="X50" i="12"/>
  <c r="B66" i="12"/>
  <c r="J66" i="12"/>
  <c r="R66" i="12"/>
  <c r="Z66" i="12"/>
  <c r="I73" i="12"/>
  <c r="Y73" i="12"/>
  <c r="AD98" i="12"/>
  <c r="T79" i="12"/>
  <c r="H82" i="12"/>
  <c r="P82" i="12"/>
  <c r="Y82" i="12"/>
  <c r="J90" i="12"/>
  <c r="Z91" i="12"/>
  <c r="G87" i="12"/>
  <c r="G98" i="12"/>
  <c r="G99" i="12"/>
  <c r="W99" i="12"/>
  <c r="D73" i="12"/>
  <c r="D74" i="12"/>
  <c r="H73" i="12"/>
  <c r="H74" i="12"/>
  <c r="L73" i="12"/>
  <c r="L74" i="12"/>
  <c r="P73" i="12"/>
  <c r="P74" i="12"/>
  <c r="T73" i="12"/>
  <c r="T74" i="12"/>
  <c r="X73" i="12"/>
  <c r="X74" i="12"/>
  <c r="AB73" i="12"/>
  <c r="AB74" i="12"/>
  <c r="AF73" i="12"/>
  <c r="AF74" i="12"/>
  <c r="G74" i="12"/>
  <c r="O74" i="12"/>
  <c r="U82" i="12"/>
  <c r="U83" i="12"/>
  <c r="K99" i="12"/>
  <c r="B81" i="12"/>
  <c r="F81" i="12"/>
  <c r="J81" i="12"/>
  <c r="N81" i="12"/>
  <c r="R81" i="12"/>
  <c r="V81" i="12"/>
  <c r="Z81" i="12"/>
  <c r="AD81" i="12"/>
  <c r="C89" i="12"/>
  <c r="G89" i="12"/>
  <c r="K89" i="12"/>
  <c r="O89" i="12"/>
  <c r="S89" i="12"/>
  <c r="W89" i="12"/>
  <c r="AA89" i="12"/>
  <c r="D97" i="12"/>
  <c r="H97" i="12"/>
  <c r="L97" i="12"/>
  <c r="P97" i="12"/>
  <c r="T97" i="12"/>
  <c r="X97" i="12"/>
  <c r="AB97" i="12"/>
  <c r="AF97" i="12"/>
  <c r="C81" i="12"/>
  <c r="G81" i="12"/>
  <c r="K81" i="12"/>
  <c r="O81" i="12"/>
  <c r="S81" i="12"/>
  <c r="W81" i="12"/>
  <c r="AA81" i="12"/>
  <c r="AE81" i="12"/>
  <c r="D89" i="12"/>
  <c r="H89" i="12"/>
  <c r="L89" i="12"/>
  <c r="P89" i="12"/>
  <c r="T89" i="12"/>
  <c r="X89" i="12"/>
  <c r="AB89" i="12"/>
  <c r="E97" i="12"/>
  <c r="I97" i="12"/>
  <c r="M97" i="12"/>
  <c r="Q97" i="12"/>
  <c r="U97" i="12"/>
  <c r="Y97" i="12"/>
  <c r="AC97" i="12"/>
  <c r="X81" i="12"/>
  <c r="AB81" i="12"/>
  <c r="AF81" i="12"/>
  <c r="E89" i="12"/>
  <c r="I89" i="12"/>
  <c r="M89" i="12"/>
  <c r="Q89" i="12"/>
  <c r="U89" i="12"/>
  <c r="Y89" i="12"/>
  <c r="AC89" i="12"/>
  <c r="B97" i="12"/>
  <c r="F97" i="12"/>
  <c r="J97" i="12"/>
  <c r="N97" i="12"/>
  <c r="R97" i="12"/>
  <c r="V97" i="12"/>
  <c r="Z97" i="12"/>
  <c r="D10" i="11"/>
  <c r="C74" i="11"/>
  <c r="C73" i="11"/>
  <c r="K73" i="11"/>
  <c r="K74" i="11"/>
  <c r="S73" i="11"/>
  <c r="S74" i="11"/>
  <c r="W73" i="11"/>
  <c r="W74" i="11"/>
  <c r="AA73" i="11"/>
  <c r="AA74" i="11"/>
  <c r="H10" i="11"/>
  <c r="X10" i="11"/>
  <c r="M26" i="11"/>
  <c r="AC26" i="11"/>
  <c r="E33" i="11"/>
  <c r="E34" i="11"/>
  <c r="I33" i="11"/>
  <c r="I34" i="11"/>
  <c r="M33" i="11"/>
  <c r="M34" i="11"/>
  <c r="Q33" i="11"/>
  <c r="Q34" i="11"/>
  <c r="U33" i="11"/>
  <c r="U34" i="11"/>
  <c r="Y33" i="11"/>
  <c r="Y34" i="11"/>
  <c r="AC33" i="11"/>
  <c r="AC34" i="11"/>
  <c r="T6" i="11"/>
  <c r="U4" i="11"/>
  <c r="T10" i="11"/>
  <c r="G73" i="11"/>
  <c r="G74" i="11"/>
  <c r="O73" i="11"/>
  <c r="O74" i="11"/>
  <c r="L10" i="11"/>
  <c r="AB10" i="11"/>
  <c r="D17" i="11"/>
  <c r="D18" i="11"/>
  <c r="H17" i="11"/>
  <c r="H18" i="11"/>
  <c r="L17" i="11"/>
  <c r="L18" i="11"/>
  <c r="P17" i="11"/>
  <c r="P18" i="11"/>
  <c r="T17" i="11"/>
  <c r="T18" i="11"/>
  <c r="X17" i="11"/>
  <c r="X18" i="11"/>
  <c r="AB17" i="11"/>
  <c r="AB18" i="11"/>
  <c r="AF17" i="11"/>
  <c r="AF18" i="11"/>
  <c r="Q26" i="11"/>
  <c r="AE74" i="11"/>
  <c r="M82" i="11"/>
  <c r="AC82" i="11"/>
  <c r="P10" i="11"/>
  <c r="E26" i="11"/>
  <c r="U26" i="11"/>
  <c r="O98" i="11"/>
  <c r="E10" i="11"/>
  <c r="I10" i="11"/>
  <c r="M10" i="11"/>
  <c r="Q10" i="11"/>
  <c r="U10" i="11"/>
  <c r="Y10" i="11"/>
  <c r="AC10" i="11"/>
  <c r="B26" i="11"/>
  <c r="F26" i="11"/>
  <c r="J26" i="11"/>
  <c r="N26" i="11"/>
  <c r="R26" i="11"/>
  <c r="V26" i="11"/>
  <c r="Z26" i="11"/>
  <c r="AD26" i="11"/>
  <c r="E57" i="11"/>
  <c r="E58" i="11"/>
  <c r="I57" i="11"/>
  <c r="I58" i="11"/>
  <c r="M57" i="11"/>
  <c r="M58" i="11"/>
  <c r="Q57" i="11"/>
  <c r="Q58" i="11"/>
  <c r="U57" i="11"/>
  <c r="U58" i="11"/>
  <c r="Y57" i="11"/>
  <c r="Y58" i="11"/>
  <c r="AC57" i="11"/>
  <c r="AC58" i="11"/>
  <c r="C98" i="11"/>
  <c r="C99" i="11"/>
  <c r="S99" i="11"/>
  <c r="AB33" i="11"/>
  <c r="AF33" i="11"/>
  <c r="T38" i="11"/>
  <c r="D41" i="11"/>
  <c r="D42" i="11"/>
  <c r="H41" i="11"/>
  <c r="H42" i="11"/>
  <c r="L41" i="11"/>
  <c r="L42" i="11"/>
  <c r="P41" i="11"/>
  <c r="P42" i="11"/>
  <c r="T41" i="11"/>
  <c r="T42" i="11"/>
  <c r="X41" i="11"/>
  <c r="X42" i="11"/>
  <c r="AB41" i="11"/>
  <c r="AB42" i="11"/>
  <c r="AF41" i="11"/>
  <c r="AF42" i="11"/>
  <c r="I41" i="11"/>
  <c r="Q41" i="11"/>
  <c r="I50" i="11"/>
  <c r="Q50" i="11"/>
  <c r="Y50" i="11"/>
  <c r="B66" i="11"/>
  <c r="J66" i="11"/>
  <c r="R66" i="11"/>
  <c r="Z66" i="11"/>
  <c r="G70" i="11"/>
  <c r="N73" i="11"/>
  <c r="B50" i="11"/>
  <c r="J50" i="11"/>
  <c r="R50" i="11"/>
  <c r="Z50" i="11"/>
  <c r="F57" i="11"/>
  <c r="C66" i="11"/>
  <c r="K66" i="11"/>
  <c r="S66" i="11"/>
  <c r="AA66" i="11"/>
  <c r="B74" i="11"/>
  <c r="B73" i="11"/>
  <c r="F74" i="11"/>
  <c r="F73" i="11"/>
  <c r="R74" i="11"/>
  <c r="R73" i="11"/>
  <c r="V74" i="11"/>
  <c r="V73" i="11"/>
  <c r="Z73" i="11"/>
  <c r="I83" i="11"/>
  <c r="Y82" i="11"/>
  <c r="Y83" i="11"/>
  <c r="Z90" i="11"/>
  <c r="Z91" i="11"/>
  <c r="L73" i="11"/>
  <c r="L74" i="11"/>
  <c r="P73" i="11"/>
  <c r="P74" i="11"/>
  <c r="T73" i="11"/>
  <c r="T74" i="11"/>
  <c r="X73" i="11"/>
  <c r="X74" i="11"/>
  <c r="AB73" i="11"/>
  <c r="AB74" i="11"/>
  <c r="AF73" i="11"/>
  <c r="AF74" i="11"/>
  <c r="Q82" i="11"/>
  <c r="Q83" i="11"/>
  <c r="E73" i="11"/>
  <c r="E74" i="11"/>
  <c r="I73" i="11"/>
  <c r="I74" i="11"/>
  <c r="M73" i="11"/>
  <c r="M74" i="11"/>
  <c r="Q73" i="11"/>
  <c r="Q74" i="11"/>
  <c r="U73" i="11"/>
  <c r="U74" i="11"/>
  <c r="Y73" i="11"/>
  <c r="Y74" i="11"/>
  <c r="AC73" i="11"/>
  <c r="AC74" i="11"/>
  <c r="U82" i="11"/>
  <c r="U83" i="11"/>
  <c r="K98" i="11"/>
  <c r="B81" i="11"/>
  <c r="F81" i="11"/>
  <c r="J81" i="11"/>
  <c r="N81" i="11"/>
  <c r="R81" i="11"/>
  <c r="V81" i="11"/>
  <c r="Z81" i="11"/>
  <c r="AD81" i="11"/>
  <c r="C89" i="11"/>
  <c r="G89" i="11"/>
  <c r="K89" i="11"/>
  <c r="O89" i="11"/>
  <c r="S89" i="11"/>
  <c r="W89" i="11"/>
  <c r="AA89" i="11"/>
  <c r="D97" i="11"/>
  <c r="H97" i="11"/>
  <c r="L97" i="11"/>
  <c r="P97" i="11"/>
  <c r="T97" i="11"/>
  <c r="X97" i="11"/>
  <c r="AB97" i="11"/>
  <c r="AF97" i="11"/>
  <c r="C81" i="11"/>
  <c r="G81" i="11"/>
  <c r="K81" i="11"/>
  <c r="O81" i="11"/>
  <c r="S81" i="11"/>
  <c r="W81" i="11"/>
  <c r="AA81" i="11"/>
  <c r="AE81" i="11"/>
  <c r="D89" i="11"/>
  <c r="H89" i="11"/>
  <c r="L89" i="11"/>
  <c r="P89" i="11"/>
  <c r="T89" i="11"/>
  <c r="X89" i="11"/>
  <c r="AB89" i="11"/>
  <c r="E97" i="11"/>
  <c r="I97" i="11"/>
  <c r="M97" i="11"/>
  <c r="Q97" i="11"/>
  <c r="U97" i="11"/>
  <c r="Y97" i="11"/>
  <c r="AC97" i="11"/>
  <c r="D81" i="11"/>
  <c r="H81" i="11"/>
  <c r="L81" i="11"/>
  <c r="P81" i="11"/>
  <c r="T81" i="11"/>
  <c r="X81" i="11"/>
  <c r="AB81" i="11"/>
  <c r="AF81" i="11"/>
  <c r="E89" i="11"/>
  <c r="I89" i="11"/>
  <c r="M89" i="11"/>
  <c r="Q89" i="11"/>
  <c r="U89" i="11"/>
  <c r="Y89" i="11"/>
  <c r="AC89" i="11"/>
  <c r="B97" i="11"/>
  <c r="F97" i="11"/>
  <c r="J97" i="11"/>
  <c r="N97" i="11"/>
  <c r="R97" i="11"/>
  <c r="V97" i="11"/>
  <c r="Z97" i="11"/>
  <c r="N17" i="10"/>
  <c r="B26" i="10"/>
  <c r="Z26" i="10"/>
  <c r="B10" i="10"/>
  <c r="J10" i="10"/>
  <c r="R10" i="10"/>
  <c r="Z10" i="10"/>
  <c r="J17" i="10"/>
  <c r="Z17" i="10"/>
  <c r="C26" i="10"/>
  <c r="K26" i="10"/>
  <c r="S26" i="10"/>
  <c r="AA26" i="10"/>
  <c r="B33" i="10"/>
  <c r="B34" i="10"/>
  <c r="F33" i="10"/>
  <c r="F34" i="10"/>
  <c r="J33" i="10"/>
  <c r="J34" i="10"/>
  <c r="N33" i="10"/>
  <c r="N34" i="10"/>
  <c r="R33" i="10"/>
  <c r="R34" i="10"/>
  <c r="V33" i="10"/>
  <c r="V34" i="10"/>
  <c r="Z34" i="10"/>
  <c r="Z33" i="10"/>
  <c r="AD34" i="10"/>
  <c r="AD33" i="10"/>
  <c r="O33" i="10"/>
  <c r="M83" i="10"/>
  <c r="J26" i="10"/>
  <c r="R26" i="10"/>
  <c r="I4" i="10"/>
  <c r="C9" i="10"/>
  <c r="K9" i="10"/>
  <c r="F17" i="10"/>
  <c r="V17" i="10"/>
  <c r="F26" i="10"/>
  <c r="N26" i="10"/>
  <c r="V26" i="10"/>
  <c r="AD26" i="10"/>
  <c r="K33" i="10"/>
  <c r="AA33" i="10"/>
  <c r="B41" i="10"/>
  <c r="B42" i="10"/>
  <c r="F41" i="10"/>
  <c r="F42" i="10"/>
  <c r="R41" i="10"/>
  <c r="R42" i="10"/>
  <c r="V41" i="10"/>
  <c r="V42" i="10"/>
  <c r="D49" i="10"/>
  <c r="D50" i="10"/>
  <c r="H49" i="10"/>
  <c r="H50" i="10"/>
  <c r="L49" i="10"/>
  <c r="L50" i="10"/>
  <c r="P49" i="10"/>
  <c r="P50" i="10"/>
  <c r="T49" i="10"/>
  <c r="T50" i="10"/>
  <c r="X49" i="10"/>
  <c r="X50" i="10"/>
  <c r="AB49" i="10"/>
  <c r="AB50" i="10"/>
  <c r="O98" i="10"/>
  <c r="AE98" i="10"/>
  <c r="AE99" i="10"/>
  <c r="AD17" i="10"/>
  <c r="G6" i="10"/>
  <c r="F10" i="10"/>
  <c r="N10" i="10"/>
  <c r="V10" i="10"/>
  <c r="AD10" i="10"/>
  <c r="E17" i="10"/>
  <c r="E18" i="10"/>
  <c r="I17" i="10"/>
  <c r="I18" i="10"/>
  <c r="M17" i="10"/>
  <c r="M18" i="10"/>
  <c r="Q17" i="10"/>
  <c r="Q18" i="10"/>
  <c r="U17" i="10"/>
  <c r="U18" i="10"/>
  <c r="Y17" i="10"/>
  <c r="Y18" i="10"/>
  <c r="AC17" i="10"/>
  <c r="AC18" i="10"/>
  <c r="B17" i="10"/>
  <c r="R17" i="10"/>
  <c r="G26" i="10"/>
  <c r="O26" i="10"/>
  <c r="W26" i="10"/>
  <c r="AE26" i="10"/>
  <c r="G33" i="10"/>
  <c r="W33" i="10"/>
  <c r="J42" i="10"/>
  <c r="Z42" i="10"/>
  <c r="N91" i="10"/>
  <c r="E73" i="10"/>
  <c r="E74" i="10"/>
  <c r="I73" i="10"/>
  <c r="I74" i="10"/>
  <c r="M73" i="10"/>
  <c r="M74" i="10"/>
  <c r="Q73" i="10"/>
  <c r="Q74" i="10"/>
  <c r="U73" i="10"/>
  <c r="U74" i="10"/>
  <c r="Y73" i="10"/>
  <c r="Y74" i="10"/>
  <c r="AC73" i="10"/>
  <c r="AC74" i="10"/>
  <c r="C98" i="10"/>
  <c r="C99" i="10"/>
  <c r="K41" i="10"/>
  <c r="AA41" i="10"/>
  <c r="L42" i="10"/>
  <c r="AB42" i="10"/>
  <c r="E50" i="10"/>
  <c r="M50" i="10"/>
  <c r="U50" i="10"/>
  <c r="AC50" i="10"/>
  <c r="D57" i="10"/>
  <c r="D58" i="10"/>
  <c r="H57" i="10"/>
  <c r="H58" i="10"/>
  <c r="L57" i="10"/>
  <c r="L58" i="10"/>
  <c r="P57" i="10"/>
  <c r="P58" i="10"/>
  <c r="T57" i="10"/>
  <c r="T58" i="10"/>
  <c r="X57" i="10"/>
  <c r="X58" i="10"/>
  <c r="AB57" i="10"/>
  <c r="AB58" i="10"/>
  <c r="AF57" i="10"/>
  <c r="AF58" i="10"/>
  <c r="I66" i="10"/>
  <c r="Q66" i="10"/>
  <c r="Y66" i="10"/>
  <c r="F74" i="10"/>
  <c r="F73" i="10"/>
  <c r="N74" i="10"/>
  <c r="N73" i="10"/>
  <c r="V74" i="10"/>
  <c r="V73" i="10"/>
  <c r="AD74" i="10"/>
  <c r="AD73" i="10"/>
  <c r="R73" i="10"/>
  <c r="G41" i="10"/>
  <c r="W41" i="10"/>
  <c r="B66" i="10"/>
  <c r="J66" i="10"/>
  <c r="R66" i="10"/>
  <c r="Z66" i="10"/>
  <c r="I82" i="10"/>
  <c r="I83" i="10"/>
  <c r="Y82" i="10"/>
  <c r="Y83" i="10"/>
  <c r="J90" i="10"/>
  <c r="J91" i="10"/>
  <c r="Z90" i="10"/>
  <c r="D73" i="10"/>
  <c r="L73" i="10"/>
  <c r="T73" i="10"/>
  <c r="AB73" i="10"/>
  <c r="S74" i="10"/>
  <c r="AD98" i="10"/>
  <c r="Q82" i="10"/>
  <c r="Q83" i="10"/>
  <c r="G98" i="10"/>
  <c r="E82" i="10"/>
  <c r="E83" i="10"/>
  <c r="U83" i="10"/>
  <c r="K98" i="10"/>
  <c r="AA98" i="10"/>
  <c r="AA99" i="10"/>
  <c r="B81" i="10"/>
  <c r="F81" i="10"/>
  <c r="J81" i="10"/>
  <c r="N81" i="10"/>
  <c r="R81" i="10"/>
  <c r="V81" i="10"/>
  <c r="Z81" i="10"/>
  <c r="AD81" i="10"/>
  <c r="C89" i="10"/>
  <c r="G89" i="10"/>
  <c r="K89" i="10"/>
  <c r="O89" i="10"/>
  <c r="S89" i="10"/>
  <c r="W89" i="10"/>
  <c r="AA89" i="10"/>
  <c r="D97" i="10"/>
  <c r="H97" i="10"/>
  <c r="L97" i="10"/>
  <c r="P97" i="10"/>
  <c r="T97" i="10"/>
  <c r="X97" i="10"/>
  <c r="AB97" i="10"/>
  <c r="AF97" i="10"/>
  <c r="C81" i="10"/>
  <c r="G81" i="10"/>
  <c r="K81" i="10"/>
  <c r="O81" i="10"/>
  <c r="S81" i="10"/>
  <c r="W81" i="10"/>
  <c r="AA81" i="10"/>
  <c r="AE81" i="10"/>
  <c r="D89" i="10"/>
  <c r="H89" i="10"/>
  <c r="L89" i="10"/>
  <c r="P89" i="10"/>
  <c r="T89" i="10"/>
  <c r="X89" i="10"/>
  <c r="AB89" i="10"/>
  <c r="E97" i="10"/>
  <c r="I97" i="10"/>
  <c r="M97" i="10"/>
  <c r="Q97" i="10"/>
  <c r="U97" i="10"/>
  <c r="Y97" i="10"/>
  <c r="AC97" i="10"/>
  <c r="D81" i="10"/>
  <c r="H81" i="10"/>
  <c r="L81" i="10"/>
  <c r="P81" i="10"/>
  <c r="T81" i="10"/>
  <c r="X81" i="10"/>
  <c r="AB81" i="10"/>
  <c r="AF81" i="10"/>
  <c r="E89" i="10"/>
  <c r="I89" i="10"/>
  <c r="M89" i="10"/>
  <c r="Q89" i="10"/>
  <c r="U89" i="10"/>
  <c r="Y89" i="10"/>
  <c r="AC89" i="10"/>
  <c r="B97" i="10"/>
  <c r="F97" i="10"/>
  <c r="J97" i="10"/>
  <c r="N97" i="10"/>
  <c r="R97" i="10"/>
  <c r="V97" i="10"/>
  <c r="Z97" i="10"/>
  <c r="B10" i="9"/>
  <c r="R10" i="9"/>
  <c r="F10" i="9"/>
  <c r="V10" i="9"/>
  <c r="B17" i="9"/>
  <c r="B18" i="9"/>
  <c r="F17" i="9"/>
  <c r="F18" i="9"/>
  <c r="J17" i="9"/>
  <c r="J18" i="9"/>
  <c r="N17" i="9"/>
  <c r="N18" i="9"/>
  <c r="R17" i="9"/>
  <c r="R18" i="9"/>
  <c r="V17" i="9"/>
  <c r="V18" i="9"/>
  <c r="Z17" i="9"/>
  <c r="Z18" i="9"/>
  <c r="AD17" i="9"/>
  <c r="AD18" i="9"/>
  <c r="K25" i="9"/>
  <c r="K26" i="9"/>
  <c r="O26" i="9"/>
  <c r="O25" i="9"/>
  <c r="S25" i="9"/>
  <c r="S26" i="9"/>
  <c r="W25" i="9"/>
  <c r="W26" i="9"/>
  <c r="AA25" i="9"/>
  <c r="AA26" i="9"/>
  <c r="AE25" i="9"/>
  <c r="AE26" i="9"/>
  <c r="C26" i="9"/>
  <c r="G26" i="9"/>
  <c r="AA50" i="9"/>
  <c r="AD98" i="9"/>
  <c r="AD99" i="9"/>
  <c r="G41" i="9"/>
  <c r="AE41" i="9"/>
  <c r="C50" i="9"/>
  <c r="O98" i="9"/>
  <c r="O99" i="9"/>
  <c r="C10" i="9"/>
  <c r="G10" i="9"/>
  <c r="K10" i="9"/>
  <c r="O10" i="9"/>
  <c r="S10" i="9"/>
  <c r="W10" i="9"/>
  <c r="AA10" i="9"/>
  <c r="AE10" i="9"/>
  <c r="D26" i="9"/>
  <c r="H26" i="9"/>
  <c r="L26" i="9"/>
  <c r="P26" i="9"/>
  <c r="T26" i="9"/>
  <c r="X26" i="9"/>
  <c r="AB26" i="9"/>
  <c r="K34" i="9"/>
  <c r="AA34" i="9"/>
  <c r="D50" i="9"/>
  <c r="L50" i="9"/>
  <c r="T50" i="9"/>
  <c r="AB50" i="9"/>
  <c r="D66" i="9"/>
  <c r="L66" i="9"/>
  <c r="T66" i="9"/>
  <c r="AB66" i="9"/>
  <c r="C98" i="9"/>
  <c r="C99" i="9"/>
  <c r="AE34" i="9"/>
  <c r="W41" i="9"/>
  <c r="K50" i="9"/>
  <c r="N33" i="9"/>
  <c r="R33" i="9"/>
  <c r="AD33" i="9"/>
  <c r="C34" i="9"/>
  <c r="G34" i="9"/>
  <c r="W34" i="9"/>
  <c r="G38" i="9"/>
  <c r="C41" i="9"/>
  <c r="K41" i="9"/>
  <c r="S41" i="9"/>
  <c r="AA41" i="9"/>
  <c r="G50" i="9"/>
  <c r="O50" i="9"/>
  <c r="W50" i="9"/>
  <c r="AE50" i="9"/>
  <c r="C57" i="9"/>
  <c r="C58" i="9"/>
  <c r="G57" i="9"/>
  <c r="G58" i="9"/>
  <c r="K57" i="9"/>
  <c r="K58" i="9"/>
  <c r="O57" i="9"/>
  <c r="O58" i="9"/>
  <c r="S57" i="9"/>
  <c r="S58" i="9"/>
  <c r="W57" i="9"/>
  <c r="W58" i="9"/>
  <c r="AA57" i="9"/>
  <c r="AA58" i="9"/>
  <c r="AE57" i="9"/>
  <c r="AE58" i="9"/>
  <c r="H57" i="9"/>
  <c r="P57" i="9"/>
  <c r="X57" i="9"/>
  <c r="AF57" i="9"/>
  <c r="E66" i="9"/>
  <c r="M66" i="9"/>
  <c r="U66" i="9"/>
  <c r="AC66" i="9"/>
  <c r="T70" i="9"/>
  <c r="D73" i="9"/>
  <c r="D74" i="9"/>
  <c r="H73" i="9"/>
  <c r="H74" i="9"/>
  <c r="L73" i="9"/>
  <c r="L74" i="9"/>
  <c r="P73" i="9"/>
  <c r="P74" i="9"/>
  <c r="T73" i="9"/>
  <c r="T74" i="9"/>
  <c r="X73" i="9"/>
  <c r="X74" i="9"/>
  <c r="AB73" i="9"/>
  <c r="AB74" i="9"/>
  <c r="O34" i="9"/>
  <c r="O41" i="9"/>
  <c r="S50" i="9"/>
  <c r="AE98" i="9"/>
  <c r="AE99" i="9"/>
  <c r="S33" i="9"/>
  <c r="B41" i="9"/>
  <c r="B42" i="9"/>
  <c r="F41" i="9"/>
  <c r="F42" i="9"/>
  <c r="J41" i="9"/>
  <c r="J42" i="9"/>
  <c r="N41" i="9"/>
  <c r="N42" i="9"/>
  <c r="R41" i="9"/>
  <c r="R42" i="9"/>
  <c r="V41" i="9"/>
  <c r="V42" i="9"/>
  <c r="Z41" i="9"/>
  <c r="Z42" i="9"/>
  <c r="AD41" i="9"/>
  <c r="AD42" i="9"/>
  <c r="H50" i="9"/>
  <c r="P50" i="9"/>
  <c r="X50" i="9"/>
  <c r="H66" i="9"/>
  <c r="P66" i="9"/>
  <c r="X66" i="9"/>
  <c r="E73" i="9"/>
  <c r="E74" i="9"/>
  <c r="I73" i="9"/>
  <c r="I74" i="9"/>
  <c r="M73" i="9"/>
  <c r="M74" i="9"/>
  <c r="Q73" i="9"/>
  <c r="Q74" i="9"/>
  <c r="U73" i="9"/>
  <c r="U74" i="9"/>
  <c r="Y73" i="9"/>
  <c r="Y74" i="9"/>
  <c r="AC73" i="9"/>
  <c r="AC74" i="9"/>
  <c r="T79" i="9"/>
  <c r="AC82" i="9"/>
  <c r="AC83" i="9"/>
  <c r="J90" i="9"/>
  <c r="J91" i="9"/>
  <c r="Z90" i="9"/>
  <c r="Z91" i="9"/>
  <c r="F73" i="9"/>
  <c r="V73" i="9"/>
  <c r="G74" i="9"/>
  <c r="W74" i="9"/>
  <c r="E82" i="9"/>
  <c r="E83" i="9"/>
  <c r="U82" i="9"/>
  <c r="U83" i="9"/>
  <c r="J73" i="9"/>
  <c r="K74" i="9"/>
  <c r="AA74" i="9"/>
  <c r="Y82" i="9"/>
  <c r="K98" i="9"/>
  <c r="K99" i="9"/>
  <c r="AF74" i="9"/>
  <c r="B81" i="9"/>
  <c r="F81" i="9"/>
  <c r="J81" i="9"/>
  <c r="N81" i="9"/>
  <c r="R81" i="9"/>
  <c r="V81" i="9"/>
  <c r="Z81" i="9"/>
  <c r="AD81" i="9"/>
  <c r="C89" i="9"/>
  <c r="G89" i="9"/>
  <c r="K89" i="9"/>
  <c r="O89" i="9"/>
  <c r="S89" i="9"/>
  <c r="W89" i="9"/>
  <c r="AA89" i="9"/>
  <c r="D97" i="9"/>
  <c r="H97" i="9"/>
  <c r="L97" i="9"/>
  <c r="P97" i="9"/>
  <c r="T97" i="9"/>
  <c r="X97" i="9"/>
  <c r="AB97" i="9"/>
  <c r="AF97" i="9"/>
  <c r="C81" i="9"/>
  <c r="G81" i="9"/>
  <c r="K81" i="9"/>
  <c r="O81" i="9"/>
  <c r="S81" i="9"/>
  <c r="W81" i="9"/>
  <c r="AA81" i="9"/>
  <c r="AE81" i="9"/>
  <c r="D89" i="9"/>
  <c r="H89" i="9"/>
  <c r="L89" i="9"/>
  <c r="P89" i="9"/>
  <c r="T89" i="9"/>
  <c r="X89" i="9"/>
  <c r="AB89" i="9"/>
  <c r="E97" i="9"/>
  <c r="I97" i="9"/>
  <c r="M97" i="9"/>
  <c r="Q97" i="9"/>
  <c r="U97" i="9"/>
  <c r="Y97" i="9"/>
  <c r="AC97" i="9"/>
  <c r="D81" i="9"/>
  <c r="H81" i="9"/>
  <c r="L81" i="9"/>
  <c r="P81" i="9"/>
  <c r="T81" i="9"/>
  <c r="X81" i="9"/>
  <c r="AB81" i="9"/>
  <c r="AF81" i="9"/>
  <c r="E89" i="9"/>
  <c r="I89" i="9"/>
  <c r="M89" i="9"/>
  <c r="Q89" i="9"/>
  <c r="U89" i="9"/>
  <c r="Y89" i="9"/>
  <c r="AC89" i="9"/>
  <c r="B97" i="9"/>
  <c r="F97" i="9"/>
  <c r="J97" i="9"/>
  <c r="N97" i="9"/>
  <c r="R97" i="9"/>
  <c r="V97" i="9"/>
  <c r="Z97" i="9"/>
  <c r="M17" i="6"/>
  <c r="AC17" i="6"/>
  <c r="B26" i="6"/>
  <c r="R26" i="6"/>
  <c r="N33" i="6"/>
  <c r="AD33" i="6"/>
  <c r="Z41" i="6"/>
  <c r="Z42" i="6"/>
  <c r="AD41" i="6"/>
  <c r="AD42" i="6"/>
  <c r="J42" i="6"/>
  <c r="D66" i="6"/>
  <c r="L66" i="6"/>
  <c r="T66" i="6"/>
  <c r="AB66" i="6"/>
  <c r="O98" i="6"/>
  <c r="O99" i="6"/>
  <c r="W98" i="6"/>
  <c r="W99" i="6"/>
  <c r="E10" i="6"/>
  <c r="U10" i="6"/>
  <c r="D9" i="6"/>
  <c r="T9" i="6"/>
  <c r="L10" i="6"/>
  <c r="Q10" i="6"/>
  <c r="AB10" i="6"/>
  <c r="I17" i="6"/>
  <c r="Y17" i="6"/>
  <c r="D18" i="6"/>
  <c r="T18" i="6"/>
  <c r="Q25" i="6"/>
  <c r="I26" i="6"/>
  <c r="N26" i="6"/>
  <c r="Y26" i="6"/>
  <c r="AD26" i="6"/>
  <c r="J33" i="6"/>
  <c r="Z33" i="6"/>
  <c r="E34" i="6"/>
  <c r="K41" i="6"/>
  <c r="AA41" i="6"/>
  <c r="AF41" i="6"/>
  <c r="F42" i="6"/>
  <c r="L42" i="6"/>
  <c r="V42" i="6"/>
  <c r="H50" i="6"/>
  <c r="O50" i="6"/>
  <c r="W50" i="6"/>
  <c r="AE50" i="6"/>
  <c r="C57" i="6"/>
  <c r="C58" i="6"/>
  <c r="G57" i="6"/>
  <c r="G58" i="6"/>
  <c r="K57" i="6"/>
  <c r="K58" i="6"/>
  <c r="O57" i="6"/>
  <c r="O58" i="6"/>
  <c r="S57" i="6"/>
  <c r="S58" i="6"/>
  <c r="W57" i="6"/>
  <c r="W58" i="6"/>
  <c r="AA57" i="6"/>
  <c r="AA58" i="6"/>
  <c r="AE57" i="6"/>
  <c r="AE58" i="6"/>
  <c r="P57" i="6"/>
  <c r="AF57" i="6"/>
  <c r="E66" i="6"/>
  <c r="M66" i="6"/>
  <c r="U66" i="6"/>
  <c r="AC66" i="6"/>
  <c r="E73" i="6"/>
  <c r="E74" i="6"/>
  <c r="I73" i="6"/>
  <c r="I74" i="6"/>
  <c r="M73" i="6"/>
  <c r="M74" i="6"/>
  <c r="Q73" i="6"/>
  <c r="Q74" i="6"/>
  <c r="U73" i="6"/>
  <c r="U74" i="6"/>
  <c r="Y73" i="6"/>
  <c r="Y74" i="6"/>
  <c r="AC73" i="6"/>
  <c r="AC74" i="6"/>
  <c r="B73" i="6"/>
  <c r="R73" i="6"/>
  <c r="R82" i="6"/>
  <c r="R91" i="6"/>
  <c r="X98" i="6"/>
  <c r="M10" i="6"/>
  <c r="E17" i="6"/>
  <c r="U17" i="6"/>
  <c r="J26" i="6"/>
  <c r="Z26" i="6"/>
  <c r="F33" i="6"/>
  <c r="V33" i="6"/>
  <c r="B42" i="6"/>
  <c r="H42" i="6"/>
  <c r="R42" i="6"/>
  <c r="X42" i="6"/>
  <c r="C50" i="6"/>
  <c r="K50" i="6"/>
  <c r="L57" i="6"/>
  <c r="AB57" i="6"/>
  <c r="H66" i="6"/>
  <c r="P66" i="6"/>
  <c r="X66" i="6"/>
  <c r="F74" i="6"/>
  <c r="F73" i="6"/>
  <c r="N74" i="6"/>
  <c r="N73" i="6"/>
  <c r="V74" i="6"/>
  <c r="V73" i="6"/>
  <c r="AD74" i="6"/>
  <c r="AD73" i="6"/>
  <c r="J82" i="6"/>
  <c r="G91" i="6"/>
  <c r="W91" i="6"/>
  <c r="P98" i="6"/>
  <c r="AC10" i="6"/>
  <c r="T6" i="6"/>
  <c r="I10" i="6"/>
  <c r="Y10" i="6"/>
  <c r="T14" i="6"/>
  <c r="Q17" i="6"/>
  <c r="L18" i="6"/>
  <c r="AB18" i="6"/>
  <c r="G22" i="6"/>
  <c r="F26" i="6"/>
  <c r="V26" i="6"/>
  <c r="G30" i="6"/>
  <c r="B33" i="6"/>
  <c r="R33" i="6"/>
  <c r="M34" i="6"/>
  <c r="AC34" i="6"/>
  <c r="C41" i="6"/>
  <c r="S41" i="6"/>
  <c r="N42" i="6"/>
  <c r="D50" i="6"/>
  <c r="L50" i="6"/>
  <c r="S50" i="6"/>
  <c r="AA50" i="6"/>
  <c r="H57" i="6"/>
  <c r="X57" i="6"/>
  <c r="I66" i="6"/>
  <c r="Q66" i="6"/>
  <c r="Y66" i="6"/>
  <c r="J73" i="6"/>
  <c r="Z73" i="6"/>
  <c r="AD98" i="6"/>
  <c r="AD99" i="6"/>
  <c r="Q82" i="6"/>
  <c r="Q83" i="6"/>
  <c r="Y83" i="6"/>
  <c r="B82" i="6"/>
  <c r="G87" i="6"/>
  <c r="Z91" i="6"/>
  <c r="H98" i="6"/>
  <c r="G74" i="6"/>
  <c r="O74" i="6"/>
  <c r="W74" i="6"/>
  <c r="E82" i="6"/>
  <c r="E83" i="6"/>
  <c r="M82" i="6"/>
  <c r="U82" i="6"/>
  <c r="AC82" i="6"/>
  <c r="AC83" i="6"/>
  <c r="C98" i="6"/>
  <c r="C99" i="6"/>
  <c r="S98" i="6"/>
  <c r="AA98" i="6"/>
  <c r="AA99" i="6"/>
  <c r="T79" i="6"/>
  <c r="C81" i="6"/>
  <c r="G81" i="6"/>
  <c r="K81" i="6"/>
  <c r="O81" i="6"/>
  <c r="S81" i="6"/>
  <c r="W81" i="6"/>
  <c r="AA81" i="6"/>
  <c r="AE81" i="6"/>
  <c r="D89" i="6"/>
  <c r="H89" i="6"/>
  <c r="L89" i="6"/>
  <c r="P89" i="6"/>
  <c r="T89" i="6"/>
  <c r="X89" i="6"/>
  <c r="AB89" i="6"/>
  <c r="E97" i="6"/>
  <c r="I97" i="6"/>
  <c r="M97" i="6"/>
  <c r="Q97" i="6"/>
  <c r="U97" i="6"/>
  <c r="Y97" i="6"/>
  <c r="AC97" i="6"/>
  <c r="D81" i="6"/>
  <c r="H81" i="6"/>
  <c r="L81" i="6"/>
  <c r="P81" i="6"/>
  <c r="T81" i="6"/>
  <c r="X81" i="6"/>
  <c r="AB81" i="6"/>
  <c r="AF81" i="6"/>
  <c r="E89" i="6"/>
  <c r="I89" i="6"/>
  <c r="M89" i="6"/>
  <c r="Q89" i="6"/>
  <c r="U89" i="6"/>
  <c r="Y89" i="6"/>
  <c r="AC89" i="6"/>
  <c r="B97" i="6"/>
  <c r="F97" i="6"/>
  <c r="J97" i="6"/>
  <c r="N97" i="6"/>
  <c r="R97" i="6"/>
  <c r="V97" i="6"/>
  <c r="Z97" i="6"/>
  <c r="A78" i="4"/>
  <c r="B91" i="6" l="1"/>
  <c r="Q82" i="9"/>
  <c r="J91" i="11"/>
  <c r="R91" i="9"/>
  <c r="AE98" i="17"/>
  <c r="AA99" i="9"/>
  <c r="AE99" i="11"/>
  <c r="AE99" i="12"/>
  <c r="V91" i="10"/>
  <c r="B91" i="11"/>
  <c r="L98" i="6"/>
  <c r="G99" i="9"/>
  <c r="M83" i="9"/>
  <c r="Q83" i="12"/>
  <c r="F82" i="6"/>
  <c r="N90" i="9"/>
  <c r="F91" i="11"/>
  <c r="G98" i="6"/>
  <c r="W99" i="9"/>
  <c r="M83" i="12"/>
  <c r="AE99" i="6"/>
  <c r="Z82" i="6"/>
  <c r="E83" i="11"/>
  <c r="W99" i="11"/>
  <c r="D83" i="12"/>
  <c r="I83" i="6"/>
  <c r="AA99" i="12"/>
  <c r="AA99" i="11"/>
  <c r="G98" i="11"/>
  <c r="J91" i="17"/>
  <c r="K99" i="6"/>
  <c r="I83" i="9"/>
  <c r="W99" i="10"/>
  <c r="J91" i="6"/>
  <c r="R91" i="12"/>
  <c r="O91" i="6"/>
  <c r="AE4" i="9"/>
  <c r="E4" i="9"/>
  <c r="AE4" i="10"/>
  <c r="T83" i="12"/>
  <c r="C98" i="17"/>
  <c r="F91" i="9"/>
  <c r="AD99" i="11"/>
  <c r="E83" i="12"/>
  <c r="V91" i="17"/>
  <c r="Z91" i="17"/>
  <c r="C90" i="6"/>
  <c r="K98" i="17"/>
  <c r="S90" i="6"/>
  <c r="AB98" i="6"/>
  <c r="Q4" i="9"/>
  <c r="Y83" i="17"/>
  <c r="Q4" i="10"/>
  <c r="O99" i="17"/>
  <c r="AE4" i="17"/>
  <c r="AE4" i="6"/>
  <c r="D99" i="6"/>
  <c r="D98" i="6"/>
  <c r="R90" i="17"/>
  <c r="R91" i="17"/>
  <c r="R91" i="11"/>
  <c r="R90" i="11"/>
  <c r="AF99" i="6"/>
  <c r="AF98" i="6"/>
  <c r="B91" i="12"/>
  <c r="B90" i="12"/>
  <c r="T99" i="6"/>
  <c r="T98" i="6"/>
  <c r="S99" i="9"/>
  <c r="L83" i="12"/>
  <c r="E4" i="15"/>
  <c r="E4" i="17"/>
  <c r="F90" i="10"/>
  <c r="F91" i="10"/>
  <c r="V90" i="11"/>
  <c r="V91" i="11"/>
  <c r="B91" i="9"/>
  <c r="B90" i="9"/>
  <c r="B91" i="10"/>
  <c r="B90" i="10"/>
  <c r="AA91" i="6"/>
  <c r="AA90" i="6"/>
  <c r="E4" i="6"/>
  <c r="B90" i="17"/>
  <c r="B91" i="17"/>
  <c r="N91" i="17"/>
  <c r="N90" i="17"/>
  <c r="F90" i="12"/>
  <c r="F91" i="12"/>
  <c r="AE4" i="14"/>
  <c r="K91" i="6"/>
  <c r="K90" i="6"/>
  <c r="S99" i="10"/>
  <c r="E4" i="10"/>
  <c r="N91" i="6"/>
  <c r="N90" i="6"/>
  <c r="AC83" i="10"/>
  <c r="N90" i="11"/>
  <c r="G99" i="17"/>
  <c r="Q4" i="17"/>
  <c r="AE4" i="13"/>
  <c r="Q4" i="14"/>
  <c r="AD83" i="6"/>
  <c r="AD82" i="6"/>
  <c r="Q4" i="13"/>
  <c r="R90" i="10"/>
  <c r="R91" i="10"/>
  <c r="N83" i="6"/>
  <c r="N82" i="6"/>
  <c r="AE4" i="11"/>
  <c r="E4" i="11"/>
  <c r="AE4" i="12"/>
  <c r="E4" i="12"/>
  <c r="Q4" i="12"/>
  <c r="N98" i="17"/>
  <c r="N99" i="17"/>
  <c r="AC91" i="17"/>
  <c r="AC90" i="17"/>
  <c r="M91" i="17"/>
  <c r="M90" i="17"/>
  <c r="AB82" i="17"/>
  <c r="AB83" i="17"/>
  <c r="L82" i="17"/>
  <c r="L83" i="17"/>
  <c r="Y98" i="17"/>
  <c r="Y99" i="17"/>
  <c r="I98" i="17"/>
  <c r="I99" i="17"/>
  <c r="T91" i="17"/>
  <c r="T90" i="17"/>
  <c r="D91" i="17"/>
  <c r="D90" i="17"/>
  <c r="S82" i="17"/>
  <c r="S83" i="17"/>
  <c r="C82" i="17"/>
  <c r="C83" i="17"/>
  <c r="T99" i="17"/>
  <c r="T98" i="17"/>
  <c r="D99" i="17"/>
  <c r="D98" i="17"/>
  <c r="O91" i="17"/>
  <c r="O90" i="17"/>
  <c r="AD83" i="17"/>
  <c r="AD82" i="17"/>
  <c r="N83" i="17"/>
  <c r="N82" i="17"/>
  <c r="Z98" i="17"/>
  <c r="Z99" i="17"/>
  <c r="J98" i="17"/>
  <c r="J99" i="17"/>
  <c r="Y91" i="17"/>
  <c r="Y90" i="17"/>
  <c r="I91" i="17"/>
  <c r="I90" i="17"/>
  <c r="X82" i="17"/>
  <c r="X83" i="17"/>
  <c r="H82" i="17"/>
  <c r="H83" i="17"/>
  <c r="U98" i="17"/>
  <c r="U99" i="17"/>
  <c r="E98" i="17"/>
  <c r="E99" i="17"/>
  <c r="P91" i="17"/>
  <c r="P90" i="17"/>
  <c r="AE82" i="17"/>
  <c r="AE83" i="17"/>
  <c r="O82" i="17"/>
  <c r="O83" i="17"/>
  <c r="AF99" i="17"/>
  <c r="AF98" i="17"/>
  <c r="P99" i="17"/>
  <c r="P98" i="17"/>
  <c r="AA91" i="17"/>
  <c r="AA90" i="17"/>
  <c r="K91" i="17"/>
  <c r="K90" i="17"/>
  <c r="Z83" i="17"/>
  <c r="Z82" i="17"/>
  <c r="J83" i="17"/>
  <c r="J82" i="17"/>
  <c r="V98" i="17"/>
  <c r="V99" i="17"/>
  <c r="F98" i="17"/>
  <c r="F99" i="17"/>
  <c r="U91" i="17"/>
  <c r="U90" i="17"/>
  <c r="E91" i="17"/>
  <c r="E90" i="17"/>
  <c r="T82" i="17"/>
  <c r="T83" i="17"/>
  <c r="D82" i="17"/>
  <c r="D83" i="17"/>
  <c r="Q98" i="17"/>
  <c r="Q99" i="17"/>
  <c r="AB91" i="17"/>
  <c r="AB90" i="17"/>
  <c r="L91" i="17"/>
  <c r="L90" i="17"/>
  <c r="AA82" i="17"/>
  <c r="AA83" i="17"/>
  <c r="K82" i="17"/>
  <c r="K83" i="17"/>
  <c r="AB99" i="17"/>
  <c r="AB98" i="17"/>
  <c r="L99" i="17"/>
  <c r="L98" i="17"/>
  <c r="W91" i="17"/>
  <c r="W90" i="17"/>
  <c r="G91" i="17"/>
  <c r="G90" i="17"/>
  <c r="V83" i="17"/>
  <c r="V82" i="17"/>
  <c r="F83" i="17"/>
  <c r="F82" i="17"/>
  <c r="R98" i="17"/>
  <c r="R99" i="17"/>
  <c r="B98" i="17"/>
  <c r="B99" i="17"/>
  <c r="Q91" i="17"/>
  <c r="Q90" i="17"/>
  <c r="AF82" i="17"/>
  <c r="AF83" i="17"/>
  <c r="P82" i="17"/>
  <c r="P83" i="17"/>
  <c r="AC98" i="17"/>
  <c r="AC99" i="17"/>
  <c r="M98" i="17"/>
  <c r="M99" i="17"/>
  <c r="X91" i="17"/>
  <c r="X90" i="17"/>
  <c r="H91" i="17"/>
  <c r="H90" i="17"/>
  <c r="W82" i="17"/>
  <c r="W83" i="17"/>
  <c r="G82" i="17"/>
  <c r="G83" i="17"/>
  <c r="X99" i="17"/>
  <c r="X98" i="17"/>
  <c r="H99" i="17"/>
  <c r="H98" i="17"/>
  <c r="S91" i="17"/>
  <c r="S90" i="17"/>
  <c r="C91" i="17"/>
  <c r="C90" i="17"/>
  <c r="R83" i="17"/>
  <c r="R82" i="17"/>
  <c r="B83" i="17"/>
  <c r="B82" i="17"/>
  <c r="Q4" i="15"/>
  <c r="J98" i="12"/>
  <c r="J99" i="12"/>
  <c r="AB91" i="12"/>
  <c r="AB90" i="12"/>
  <c r="W91" i="12"/>
  <c r="W90" i="12"/>
  <c r="Y91" i="12"/>
  <c r="Y90" i="12"/>
  <c r="Q98" i="12"/>
  <c r="Q99" i="12"/>
  <c r="K82" i="12"/>
  <c r="K83" i="12"/>
  <c r="G91" i="12"/>
  <c r="G90" i="12"/>
  <c r="V98" i="12"/>
  <c r="V99" i="12"/>
  <c r="F98" i="12"/>
  <c r="F99" i="12"/>
  <c r="U91" i="12"/>
  <c r="U90" i="12"/>
  <c r="E91" i="12"/>
  <c r="E90" i="12"/>
  <c r="AC98" i="12"/>
  <c r="AC99" i="12"/>
  <c r="M98" i="12"/>
  <c r="M99" i="12"/>
  <c r="X91" i="12"/>
  <c r="X90" i="12"/>
  <c r="H91" i="12"/>
  <c r="H90" i="12"/>
  <c r="W82" i="12"/>
  <c r="W83" i="12"/>
  <c r="G82" i="12"/>
  <c r="G83" i="12"/>
  <c r="X99" i="12"/>
  <c r="X98" i="12"/>
  <c r="H99" i="12"/>
  <c r="H98" i="12"/>
  <c r="S91" i="12"/>
  <c r="S90" i="12"/>
  <c r="C91" i="12"/>
  <c r="C90" i="12"/>
  <c r="V83" i="12"/>
  <c r="V82" i="12"/>
  <c r="F83" i="12"/>
  <c r="F82" i="12"/>
  <c r="Z98" i="12"/>
  <c r="Z99" i="12"/>
  <c r="X82" i="12"/>
  <c r="X83" i="12"/>
  <c r="AA82" i="12"/>
  <c r="AA83" i="12"/>
  <c r="L99" i="12"/>
  <c r="L98" i="12"/>
  <c r="J83" i="12"/>
  <c r="J82" i="12"/>
  <c r="R98" i="12"/>
  <c r="R99" i="12"/>
  <c r="B98" i="12"/>
  <c r="B99" i="12"/>
  <c r="Q91" i="12"/>
  <c r="Q90" i="12"/>
  <c r="AF82" i="12"/>
  <c r="AF83" i="12"/>
  <c r="Y98" i="12"/>
  <c r="Y99" i="12"/>
  <c r="I98" i="12"/>
  <c r="I99" i="12"/>
  <c r="T91" i="12"/>
  <c r="T90" i="12"/>
  <c r="D91" i="12"/>
  <c r="D90" i="12"/>
  <c r="S82" i="12"/>
  <c r="S83" i="12"/>
  <c r="C82" i="12"/>
  <c r="C83" i="12"/>
  <c r="T99" i="12"/>
  <c r="T98" i="12"/>
  <c r="D99" i="12"/>
  <c r="D98" i="12"/>
  <c r="O91" i="12"/>
  <c r="O90" i="12"/>
  <c r="R83" i="12"/>
  <c r="R82" i="12"/>
  <c r="B83" i="12"/>
  <c r="B82" i="12"/>
  <c r="I91" i="12"/>
  <c r="I90" i="12"/>
  <c r="L91" i="12"/>
  <c r="L90" i="12"/>
  <c r="AB99" i="12"/>
  <c r="AB98" i="12"/>
  <c r="Z83" i="12"/>
  <c r="Z82" i="12"/>
  <c r="N98" i="12"/>
  <c r="N99" i="12"/>
  <c r="AC91" i="12"/>
  <c r="AC90" i="12"/>
  <c r="M91" i="12"/>
  <c r="M90" i="12"/>
  <c r="AB82" i="12"/>
  <c r="AB83" i="12"/>
  <c r="U98" i="12"/>
  <c r="U99" i="12"/>
  <c r="E98" i="12"/>
  <c r="E99" i="12"/>
  <c r="P91" i="12"/>
  <c r="P90" i="12"/>
  <c r="AE82" i="12"/>
  <c r="AE83" i="12"/>
  <c r="O82" i="12"/>
  <c r="O83" i="12"/>
  <c r="AF99" i="12"/>
  <c r="AF98" i="12"/>
  <c r="P99" i="12"/>
  <c r="P98" i="12"/>
  <c r="AA91" i="12"/>
  <c r="AA90" i="12"/>
  <c r="K91" i="12"/>
  <c r="K90" i="12"/>
  <c r="AD83" i="12"/>
  <c r="AD82" i="12"/>
  <c r="N83" i="12"/>
  <c r="N82" i="12"/>
  <c r="E91" i="11"/>
  <c r="E90" i="11"/>
  <c r="Q98" i="11"/>
  <c r="Q99" i="11"/>
  <c r="AA82" i="11"/>
  <c r="AA83" i="11"/>
  <c r="G91" i="11"/>
  <c r="G90" i="11"/>
  <c r="R98" i="11"/>
  <c r="R99" i="11"/>
  <c r="B98" i="11"/>
  <c r="B99" i="11"/>
  <c r="Q91" i="11"/>
  <c r="Q90" i="11"/>
  <c r="AF82" i="11"/>
  <c r="AF83" i="11"/>
  <c r="P82" i="11"/>
  <c r="P83" i="11"/>
  <c r="AC98" i="11"/>
  <c r="AC99" i="11"/>
  <c r="M98" i="11"/>
  <c r="M99" i="11"/>
  <c r="X91" i="11"/>
  <c r="X90" i="11"/>
  <c r="H91" i="11"/>
  <c r="H90" i="11"/>
  <c r="W82" i="11"/>
  <c r="W83" i="11"/>
  <c r="G82" i="11"/>
  <c r="G83" i="11"/>
  <c r="X99" i="11"/>
  <c r="X98" i="11"/>
  <c r="H99" i="11"/>
  <c r="H98" i="11"/>
  <c r="S91" i="11"/>
  <c r="S90" i="11"/>
  <c r="C91" i="11"/>
  <c r="C90" i="11"/>
  <c r="R83" i="11"/>
  <c r="R82" i="11"/>
  <c r="B83" i="11"/>
  <c r="B82" i="11"/>
  <c r="F98" i="11"/>
  <c r="F99" i="11"/>
  <c r="T82" i="11"/>
  <c r="T83" i="11"/>
  <c r="AB91" i="11"/>
  <c r="AB90" i="11"/>
  <c r="K82" i="11"/>
  <c r="K83" i="11"/>
  <c r="L99" i="11"/>
  <c r="L98" i="11"/>
  <c r="V83" i="11"/>
  <c r="V82" i="11"/>
  <c r="N98" i="11"/>
  <c r="N99" i="11"/>
  <c r="AC91" i="11"/>
  <c r="AC90" i="11"/>
  <c r="M91" i="11"/>
  <c r="M90" i="11"/>
  <c r="AB82" i="11"/>
  <c r="AB83" i="11"/>
  <c r="L82" i="11"/>
  <c r="L83" i="11"/>
  <c r="Y98" i="11"/>
  <c r="Y99" i="11"/>
  <c r="I98" i="11"/>
  <c r="I99" i="11"/>
  <c r="T91" i="11"/>
  <c r="T90" i="11"/>
  <c r="D91" i="11"/>
  <c r="D90" i="11"/>
  <c r="S82" i="11"/>
  <c r="S83" i="11"/>
  <c r="C82" i="11"/>
  <c r="C83" i="11"/>
  <c r="T99" i="11"/>
  <c r="T98" i="11"/>
  <c r="D99" i="11"/>
  <c r="D98" i="11"/>
  <c r="O91" i="11"/>
  <c r="O90" i="11"/>
  <c r="AD83" i="11"/>
  <c r="AD82" i="11"/>
  <c r="N83" i="11"/>
  <c r="N82" i="11"/>
  <c r="V98" i="11"/>
  <c r="V99" i="11"/>
  <c r="U91" i="11"/>
  <c r="U90" i="11"/>
  <c r="D82" i="11"/>
  <c r="D83" i="11"/>
  <c r="L91" i="11"/>
  <c r="L90" i="11"/>
  <c r="AB99" i="11"/>
  <c r="AB98" i="11"/>
  <c r="W91" i="11"/>
  <c r="W90" i="11"/>
  <c r="F83" i="11"/>
  <c r="F82" i="11"/>
  <c r="Z98" i="11"/>
  <c r="Z99" i="11"/>
  <c r="J98" i="11"/>
  <c r="J99" i="11"/>
  <c r="Y91" i="11"/>
  <c r="Y90" i="11"/>
  <c r="I91" i="11"/>
  <c r="I90" i="11"/>
  <c r="X82" i="11"/>
  <c r="X83" i="11"/>
  <c r="H82" i="11"/>
  <c r="H83" i="11"/>
  <c r="U98" i="11"/>
  <c r="U99" i="11"/>
  <c r="E98" i="11"/>
  <c r="E99" i="11"/>
  <c r="P91" i="11"/>
  <c r="P90" i="11"/>
  <c r="AE82" i="11"/>
  <c r="AE83" i="11"/>
  <c r="O82" i="11"/>
  <c r="O83" i="11"/>
  <c r="AF99" i="11"/>
  <c r="AF98" i="11"/>
  <c r="P99" i="11"/>
  <c r="P98" i="11"/>
  <c r="AA91" i="11"/>
  <c r="AA90" i="11"/>
  <c r="K91" i="11"/>
  <c r="K90" i="11"/>
  <c r="Z83" i="11"/>
  <c r="Z82" i="11"/>
  <c r="J83" i="11"/>
  <c r="J82" i="11"/>
  <c r="Q4" i="11"/>
  <c r="F98" i="10"/>
  <c r="F99" i="10"/>
  <c r="T82" i="10"/>
  <c r="T83" i="10"/>
  <c r="AB91" i="10"/>
  <c r="AB90" i="10"/>
  <c r="K82" i="10"/>
  <c r="K83" i="10"/>
  <c r="W91" i="10"/>
  <c r="W90" i="10"/>
  <c r="F83" i="10"/>
  <c r="F82" i="10"/>
  <c r="R98" i="10"/>
  <c r="R99" i="10"/>
  <c r="B98" i="10"/>
  <c r="B99" i="10"/>
  <c r="Q91" i="10"/>
  <c r="Q90" i="10"/>
  <c r="AF82" i="10"/>
  <c r="AF83" i="10"/>
  <c r="P82" i="10"/>
  <c r="P83" i="10"/>
  <c r="AC98" i="10"/>
  <c r="AC99" i="10"/>
  <c r="M98" i="10"/>
  <c r="M99" i="10"/>
  <c r="X91" i="10"/>
  <c r="X90" i="10"/>
  <c r="H91" i="10"/>
  <c r="H90" i="10"/>
  <c r="W82" i="10"/>
  <c r="W83" i="10"/>
  <c r="G82" i="10"/>
  <c r="G83" i="10"/>
  <c r="X99" i="10"/>
  <c r="X98" i="10"/>
  <c r="H99" i="10"/>
  <c r="H98" i="10"/>
  <c r="S91" i="10"/>
  <c r="S90" i="10"/>
  <c r="C91" i="10"/>
  <c r="C90" i="10"/>
  <c r="R83" i="10"/>
  <c r="R82" i="10"/>
  <c r="B83" i="10"/>
  <c r="B82" i="10"/>
  <c r="U91" i="10"/>
  <c r="U90" i="10"/>
  <c r="D82" i="10"/>
  <c r="D83" i="10"/>
  <c r="L91" i="10"/>
  <c r="L90" i="10"/>
  <c r="AB99" i="10"/>
  <c r="AB98" i="10"/>
  <c r="G91" i="10"/>
  <c r="G90" i="10"/>
  <c r="N98" i="10"/>
  <c r="N99" i="10"/>
  <c r="AC91" i="10"/>
  <c r="AC90" i="10"/>
  <c r="M91" i="10"/>
  <c r="M90" i="10"/>
  <c r="AB82" i="10"/>
  <c r="AB83" i="10"/>
  <c r="L82" i="10"/>
  <c r="L83" i="10"/>
  <c r="Y98" i="10"/>
  <c r="Y99" i="10"/>
  <c r="I98" i="10"/>
  <c r="I99" i="10"/>
  <c r="T91" i="10"/>
  <c r="T90" i="10"/>
  <c r="D91" i="10"/>
  <c r="D90" i="10"/>
  <c r="S82" i="10"/>
  <c r="S83" i="10"/>
  <c r="C82" i="10"/>
  <c r="C83" i="10"/>
  <c r="T99" i="10"/>
  <c r="T98" i="10"/>
  <c r="D99" i="10"/>
  <c r="D98" i="10"/>
  <c r="O91" i="10"/>
  <c r="O90" i="10"/>
  <c r="AD83" i="10"/>
  <c r="AD82" i="10"/>
  <c r="N83" i="10"/>
  <c r="N82" i="10"/>
  <c r="V98" i="10"/>
  <c r="V99" i="10"/>
  <c r="E91" i="10"/>
  <c r="E90" i="10"/>
  <c r="Q98" i="10"/>
  <c r="Q99" i="10"/>
  <c r="AA82" i="10"/>
  <c r="AA83" i="10"/>
  <c r="L99" i="10"/>
  <c r="L98" i="10"/>
  <c r="V83" i="10"/>
  <c r="V82" i="10"/>
  <c r="Z98" i="10"/>
  <c r="Z99" i="10"/>
  <c r="J98" i="10"/>
  <c r="J99" i="10"/>
  <c r="Y91" i="10"/>
  <c r="Y90" i="10"/>
  <c r="I91" i="10"/>
  <c r="I90" i="10"/>
  <c r="X82" i="10"/>
  <c r="X83" i="10"/>
  <c r="H82" i="10"/>
  <c r="H83" i="10"/>
  <c r="U98" i="10"/>
  <c r="U99" i="10"/>
  <c r="E98" i="10"/>
  <c r="E99" i="10"/>
  <c r="P91" i="10"/>
  <c r="P90" i="10"/>
  <c r="AE82" i="10"/>
  <c r="AE83" i="10"/>
  <c r="O82" i="10"/>
  <c r="O83" i="10"/>
  <c r="AF99" i="10"/>
  <c r="AF98" i="10"/>
  <c r="P99" i="10"/>
  <c r="P98" i="10"/>
  <c r="AA91" i="10"/>
  <c r="AA90" i="10"/>
  <c r="K91" i="10"/>
  <c r="K90" i="10"/>
  <c r="Z83" i="10"/>
  <c r="Z82" i="10"/>
  <c r="J83" i="10"/>
  <c r="J82" i="10"/>
  <c r="Z98" i="9"/>
  <c r="Z99" i="9"/>
  <c r="J98" i="9"/>
  <c r="J99" i="9"/>
  <c r="Y91" i="9"/>
  <c r="Y90" i="9"/>
  <c r="I91" i="9"/>
  <c r="I90" i="9"/>
  <c r="X82" i="9"/>
  <c r="X83" i="9"/>
  <c r="H82" i="9"/>
  <c r="H83" i="9"/>
  <c r="U98" i="9"/>
  <c r="U99" i="9"/>
  <c r="E98" i="9"/>
  <c r="E99" i="9"/>
  <c r="P91" i="9"/>
  <c r="P90" i="9"/>
  <c r="AE82" i="9"/>
  <c r="AE83" i="9"/>
  <c r="O82" i="9"/>
  <c r="O83" i="9"/>
  <c r="AF99" i="9"/>
  <c r="AF98" i="9"/>
  <c r="P99" i="9"/>
  <c r="P98" i="9"/>
  <c r="AA91" i="9"/>
  <c r="AA90" i="9"/>
  <c r="K91" i="9"/>
  <c r="K90" i="9"/>
  <c r="Z83" i="9"/>
  <c r="Z82" i="9"/>
  <c r="J83" i="9"/>
  <c r="J82" i="9"/>
  <c r="V98" i="9"/>
  <c r="V99" i="9"/>
  <c r="F98" i="9"/>
  <c r="F99" i="9"/>
  <c r="U91" i="9"/>
  <c r="U90" i="9"/>
  <c r="E91" i="9"/>
  <c r="E90" i="9"/>
  <c r="T82" i="9"/>
  <c r="T83" i="9"/>
  <c r="D82" i="9"/>
  <c r="D83" i="9"/>
  <c r="Q98" i="9"/>
  <c r="Q99" i="9"/>
  <c r="AB91" i="9"/>
  <c r="AB90" i="9"/>
  <c r="L91" i="9"/>
  <c r="L90" i="9"/>
  <c r="AA82" i="9"/>
  <c r="AA83" i="9"/>
  <c r="K82" i="9"/>
  <c r="K83" i="9"/>
  <c r="AB99" i="9"/>
  <c r="AB98" i="9"/>
  <c r="L99" i="9"/>
  <c r="L98" i="9"/>
  <c r="W91" i="9"/>
  <c r="W90" i="9"/>
  <c r="G91" i="9"/>
  <c r="G90" i="9"/>
  <c r="V83" i="9"/>
  <c r="V82" i="9"/>
  <c r="F83" i="9"/>
  <c r="F82" i="9"/>
  <c r="R98" i="9"/>
  <c r="R99" i="9"/>
  <c r="B98" i="9"/>
  <c r="B99" i="9"/>
  <c r="Q91" i="9"/>
  <c r="Q90" i="9"/>
  <c r="AF82" i="9"/>
  <c r="AF83" i="9"/>
  <c r="P82" i="9"/>
  <c r="P83" i="9"/>
  <c r="AC98" i="9"/>
  <c r="AC99" i="9"/>
  <c r="M98" i="9"/>
  <c r="M99" i="9"/>
  <c r="X91" i="9"/>
  <c r="X90" i="9"/>
  <c r="H91" i="9"/>
  <c r="H90" i="9"/>
  <c r="W82" i="9"/>
  <c r="W83" i="9"/>
  <c r="G82" i="9"/>
  <c r="G83" i="9"/>
  <c r="X99" i="9"/>
  <c r="X98" i="9"/>
  <c r="H99" i="9"/>
  <c r="H98" i="9"/>
  <c r="S91" i="9"/>
  <c r="S90" i="9"/>
  <c r="C91" i="9"/>
  <c r="C90" i="9"/>
  <c r="R83" i="9"/>
  <c r="R82" i="9"/>
  <c r="B83" i="9"/>
  <c r="B82" i="9"/>
  <c r="N98" i="9"/>
  <c r="N99" i="9"/>
  <c r="AC91" i="9"/>
  <c r="AC90" i="9"/>
  <c r="M91" i="9"/>
  <c r="M90" i="9"/>
  <c r="AB82" i="9"/>
  <c r="AB83" i="9"/>
  <c r="L82" i="9"/>
  <c r="L83" i="9"/>
  <c r="Y98" i="9"/>
  <c r="Y99" i="9"/>
  <c r="I98" i="9"/>
  <c r="I99" i="9"/>
  <c r="T91" i="9"/>
  <c r="T90" i="9"/>
  <c r="D91" i="9"/>
  <c r="D90" i="9"/>
  <c r="S82" i="9"/>
  <c r="S83" i="9"/>
  <c r="C82" i="9"/>
  <c r="C83" i="9"/>
  <c r="T99" i="9"/>
  <c r="T98" i="9"/>
  <c r="D99" i="9"/>
  <c r="D98" i="9"/>
  <c r="O91" i="9"/>
  <c r="O90" i="9"/>
  <c r="AD83" i="9"/>
  <c r="AD82" i="9"/>
  <c r="N83" i="9"/>
  <c r="N82" i="9"/>
  <c r="R98" i="6"/>
  <c r="R99" i="6"/>
  <c r="B98" i="6"/>
  <c r="B99" i="6"/>
  <c r="Q91" i="6"/>
  <c r="Q90" i="6"/>
  <c r="P82" i="6"/>
  <c r="P83" i="6"/>
  <c r="AC98" i="6"/>
  <c r="AC99" i="6"/>
  <c r="X91" i="6"/>
  <c r="X90" i="6"/>
  <c r="W82" i="6"/>
  <c r="W83" i="6"/>
  <c r="N98" i="6"/>
  <c r="N99" i="6"/>
  <c r="AC91" i="6"/>
  <c r="AC90" i="6"/>
  <c r="M91" i="6"/>
  <c r="M90" i="6"/>
  <c r="AB82" i="6"/>
  <c r="AB83" i="6"/>
  <c r="L82" i="6"/>
  <c r="L83" i="6"/>
  <c r="Y99" i="6"/>
  <c r="Y98" i="6"/>
  <c r="I99" i="6"/>
  <c r="I98" i="6"/>
  <c r="T91" i="6"/>
  <c r="T90" i="6"/>
  <c r="D91" i="6"/>
  <c r="D90" i="6"/>
  <c r="S83" i="6"/>
  <c r="S82" i="6"/>
  <c r="C83" i="6"/>
  <c r="C82" i="6"/>
  <c r="AF82" i="6"/>
  <c r="AF83" i="6"/>
  <c r="M98" i="6"/>
  <c r="M99" i="6"/>
  <c r="H91" i="6"/>
  <c r="H90" i="6"/>
  <c r="G82" i="6"/>
  <c r="G83" i="6"/>
  <c r="Z98" i="6"/>
  <c r="Z99" i="6"/>
  <c r="J98" i="6"/>
  <c r="J99" i="6"/>
  <c r="Y91" i="6"/>
  <c r="Y90" i="6"/>
  <c r="I91" i="6"/>
  <c r="I90" i="6"/>
  <c r="X82" i="6"/>
  <c r="X83" i="6"/>
  <c r="H82" i="6"/>
  <c r="H83" i="6"/>
  <c r="U98" i="6"/>
  <c r="U99" i="6"/>
  <c r="E98" i="6"/>
  <c r="E99" i="6"/>
  <c r="P91" i="6"/>
  <c r="P90" i="6"/>
  <c r="AE82" i="6"/>
  <c r="AE83" i="6"/>
  <c r="O82" i="6"/>
  <c r="O83" i="6"/>
  <c r="V98" i="6"/>
  <c r="V99" i="6"/>
  <c r="F98" i="6"/>
  <c r="F99" i="6"/>
  <c r="U91" i="6"/>
  <c r="U90" i="6"/>
  <c r="E91" i="6"/>
  <c r="E90" i="6"/>
  <c r="T82" i="6"/>
  <c r="T83" i="6"/>
  <c r="D82" i="6"/>
  <c r="D83" i="6"/>
  <c r="Q98" i="6"/>
  <c r="Q99" i="6"/>
  <c r="AB91" i="6"/>
  <c r="AB90" i="6"/>
  <c r="L91" i="6"/>
  <c r="L90" i="6"/>
  <c r="AA83" i="6"/>
  <c r="AA82" i="6"/>
  <c r="K82" i="6"/>
  <c r="K83" i="6"/>
  <c r="Q4" i="6"/>
  <c r="S42" i="1"/>
  <c r="S44" i="1" s="1"/>
  <c r="R42" i="1"/>
  <c r="R43" i="1" s="1"/>
  <c r="U26" i="1"/>
  <c r="U27" i="1" s="1"/>
  <c r="T26" i="1"/>
  <c r="T27" i="1" s="1"/>
  <c r="S26" i="1"/>
  <c r="S27" i="1" s="1"/>
  <c r="R26" i="1"/>
  <c r="R27" i="1" s="1"/>
  <c r="G26" i="1"/>
  <c r="G27" i="1" s="1"/>
  <c r="F26" i="1"/>
  <c r="F27" i="1" s="1"/>
  <c r="E26" i="1"/>
  <c r="E27" i="1" s="1"/>
  <c r="D26" i="1"/>
  <c r="D27" i="1" s="1"/>
  <c r="S43" i="1" l="1"/>
  <c r="R44" i="1"/>
  <c r="T28" i="1"/>
  <c r="U28" i="1"/>
  <c r="R28" i="1"/>
  <c r="S28" i="1"/>
  <c r="G28" i="1"/>
  <c r="F28" i="1"/>
  <c r="D28" i="1"/>
  <c r="E28" i="1"/>
  <c r="AB95" i="4" l="1"/>
  <c r="X95" i="4"/>
  <c r="O95" i="4"/>
  <c r="K95" i="4"/>
  <c r="AD91" i="4"/>
  <c r="AB87" i="4"/>
  <c r="X87" i="4"/>
  <c r="O87" i="4"/>
  <c r="K87" i="4"/>
  <c r="AB79" i="4"/>
  <c r="X79" i="4"/>
  <c r="T79" i="4" s="1"/>
  <c r="O79" i="4"/>
  <c r="K79" i="4"/>
  <c r="AF72" i="4"/>
  <c r="AF73" i="4" s="1"/>
  <c r="AE72" i="4"/>
  <c r="AE74" i="4" s="1"/>
  <c r="AD72" i="4"/>
  <c r="AC72" i="4"/>
  <c r="AC73" i="4" s="1"/>
  <c r="AB72" i="4"/>
  <c r="AB74" i="4" s="1"/>
  <c r="AA72" i="4"/>
  <c r="AA74" i="4" s="1"/>
  <c r="Z72" i="4"/>
  <c r="Y72" i="4"/>
  <c r="X72" i="4"/>
  <c r="X74" i="4" s="1"/>
  <c r="W72" i="4"/>
  <c r="W74" i="4" s="1"/>
  <c r="V72" i="4"/>
  <c r="U72" i="4"/>
  <c r="T72" i="4"/>
  <c r="T74" i="4" s="1"/>
  <c r="S72" i="4"/>
  <c r="S74" i="4" s="1"/>
  <c r="R72" i="4"/>
  <c r="Q72" i="4"/>
  <c r="P72" i="4"/>
  <c r="P74" i="4" s="1"/>
  <c r="O72" i="4"/>
  <c r="O74" i="4" s="1"/>
  <c r="N72" i="4"/>
  <c r="M72" i="4"/>
  <c r="L72" i="4"/>
  <c r="L74" i="4" s="1"/>
  <c r="K72" i="4"/>
  <c r="K74" i="4" s="1"/>
  <c r="J72" i="4"/>
  <c r="I72" i="4"/>
  <c r="H72" i="4"/>
  <c r="H74" i="4" s="1"/>
  <c r="G72" i="4"/>
  <c r="G74" i="4" s="1"/>
  <c r="F72" i="4"/>
  <c r="E72" i="4"/>
  <c r="D72" i="4"/>
  <c r="D73" i="4" s="1"/>
  <c r="C72" i="4"/>
  <c r="C74" i="4" s="1"/>
  <c r="B72" i="4"/>
  <c r="AB70" i="4"/>
  <c r="X70" i="4"/>
  <c r="O70" i="4"/>
  <c r="K70" i="4"/>
  <c r="AE64" i="4"/>
  <c r="AE66" i="4" s="1"/>
  <c r="AD64" i="4"/>
  <c r="AD65" i="4" s="1"/>
  <c r="AC64" i="4"/>
  <c r="AC65" i="4" s="1"/>
  <c r="AB64" i="4"/>
  <c r="AA64" i="4"/>
  <c r="AA66" i="4" s="1"/>
  <c r="Z64" i="4"/>
  <c r="Z66" i="4" s="1"/>
  <c r="Y64" i="4"/>
  <c r="Y66" i="4" s="1"/>
  <c r="X64" i="4"/>
  <c r="X65" i="4" s="1"/>
  <c r="W64" i="4"/>
  <c r="W66" i="4" s="1"/>
  <c r="V64" i="4"/>
  <c r="V66" i="4" s="1"/>
  <c r="U64" i="4"/>
  <c r="U66" i="4" s="1"/>
  <c r="T64" i="4"/>
  <c r="T65" i="4" s="1"/>
  <c r="S64" i="4"/>
  <c r="S66" i="4" s="1"/>
  <c r="R64" i="4"/>
  <c r="R66" i="4" s="1"/>
  <c r="Q64" i="4"/>
  <c r="Q66" i="4" s="1"/>
  <c r="P64" i="4"/>
  <c r="P65" i="4" s="1"/>
  <c r="O64" i="4"/>
  <c r="O66" i="4" s="1"/>
  <c r="N64" i="4"/>
  <c r="N66" i="4" s="1"/>
  <c r="M64" i="4"/>
  <c r="M66" i="4" s="1"/>
  <c r="L64" i="4"/>
  <c r="L65" i="4" s="1"/>
  <c r="K64" i="4"/>
  <c r="K66" i="4" s="1"/>
  <c r="J64" i="4"/>
  <c r="J66" i="4" s="1"/>
  <c r="I64" i="4"/>
  <c r="I66" i="4" s="1"/>
  <c r="H64" i="4"/>
  <c r="H65" i="4" s="1"/>
  <c r="G64" i="4"/>
  <c r="G66" i="4" s="1"/>
  <c r="F64" i="4"/>
  <c r="F66" i="4" s="1"/>
  <c r="E64" i="4"/>
  <c r="E66" i="4" s="1"/>
  <c r="D64" i="4"/>
  <c r="D65" i="4" s="1"/>
  <c r="C64" i="4"/>
  <c r="C66" i="4" s="1"/>
  <c r="B64" i="4"/>
  <c r="B66" i="4" s="1"/>
  <c r="AB62" i="4"/>
  <c r="X62" i="4"/>
  <c r="O62" i="4"/>
  <c r="K62" i="4"/>
  <c r="AF56" i="4"/>
  <c r="AF58" i="4" s="1"/>
  <c r="AE56" i="4"/>
  <c r="AD56" i="4"/>
  <c r="AD57" i="4" s="1"/>
  <c r="AC56" i="4"/>
  <c r="AC57" i="4" s="1"/>
  <c r="AB56" i="4"/>
  <c r="AB58" i="4" s="1"/>
  <c r="AA56" i="4"/>
  <c r="Z56" i="4"/>
  <c r="Z57" i="4" s="1"/>
  <c r="Y56" i="4"/>
  <c r="Y57" i="4" s="1"/>
  <c r="X56" i="4"/>
  <c r="X58" i="4" s="1"/>
  <c r="W56" i="4"/>
  <c r="V56" i="4"/>
  <c r="V57" i="4" s="1"/>
  <c r="U56" i="4"/>
  <c r="U57" i="4" s="1"/>
  <c r="T56" i="4"/>
  <c r="T58" i="4" s="1"/>
  <c r="S56" i="4"/>
  <c r="R56" i="4"/>
  <c r="R57" i="4" s="1"/>
  <c r="Q56" i="4"/>
  <c r="Q57" i="4" s="1"/>
  <c r="P56" i="4"/>
  <c r="P58" i="4" s="1"/>
  <c r="O56" i="4"/>
  <c r="N56" i="4"/>
  <c r="N57" i="4" s="1"/>
  <c r="M56" i="4"/>
  <c r="M58" i="4" s="1"/>
  <c r="L56" i="4"/>
  <c r="L58" i="4" s="1"/>
  <c r="K56" i="4"/>
  <c r="J56" i="4"/>
  <c r="J57" i="4" s="1"/>
  <c r="I56" i="4"/>
  <c r="I57" i="4" s="1"/>
  <c r="H56" i="4"/>
  <c r="H58" i="4" s="1"/>
  <c r="G56" i="4"/>
  <c r="F56" i="4"/>
  <c r="F57" i="4" s="1"/>
  <c r="E56" i="4"/>
  <c r="E57" i="4" s="1"/>
  <c r="D56" i="4"/>
  <c r="D58" i="4" s="1"/>
  <c r="C56" i="4"/>
  <c r="B56" i="4"/>
  <c r="B57" i="4" s="1"/>
  <c r="AB54" i="4"/>
  <c r="X54" i="4"/>
  <c r="O54" i="4"/>
  <c r="K54" i="4"/>
  <c r="AE48" i="4"/>
  <c r="AE49" i="4" s="1"/>
  <c r="AD48" i="4"/>
  <c r="AD50" i="4" s="1"/>
  <c r="AC48" i="4"/>
  <c r="AC50" i="4" s="1"/>
  <c r="AB48" i="4"/>
  <c r="AB50" i="4" s="1"/>
  <c r="AA48" i="4"/>
  <c r="AA49" i="4" s="1"/>
  <c r="Z48" i="4"/>
  <c r="Z50" i="4" s="1"/>
  <c r="Y48" i="4"/>
  <c r="Y50" i="4" s="1"/>
  <c r="X48" i="4"/>
  <c r="W48" i="4"/>
  <c r="W49" i="4" s="1"/>
  <c r="V48" i="4"/>
  <c r="V50" i="4" s="1"/>
  <c r="U48" i="4"/>
  <c r="U50" i="4" s="1"/>
  <c r="T48" i="4"/>
  <c r="S48" i="4"/>
  <c r="S49" i="4" s="1"/>
  <c r="R48" i="4"/>
  <c r="R50" i="4" s="1"/>
  <c r="Q48" i="4"/>
  <c r="Q50" i="4" s="1"/>
  <c r="P48" i="4"/>
  <c r="O48" i="4"/>
  <c r="O49" i="4" s="1"/>
  <c r="N48" i="4"/>
  <c r="N50" i="4" s="1"/>
  <c r="M48" i="4"/>
  <c r="M50" i="4" s="1"/>
  <c r="L48" i="4"/>
  <c r="K48" i="4"/>
  <c r="K49" i="4" s="1"/>
  <c r="J48" i="4"/>
  <c r="J50" i="4" s="1"/>
  <c r="I48" i="4"/>
  <c r="I50" i="4" s="1"/>
  <c r="H48" i="4"/>
  <c r="G48" i="4"/>
  <c r="G49" i="4" s="1"/>
  <c r="F48" i="4"/>
  <c r="F50" i="4" s="1"/>
  <c r="E48" i="4"/>
  <c r="E50" i="4" s="1"/>
  <c r="D48" i="4"/>
  <c r="C48" i="4"/>
  <c r="C49" i="4" s="1"/>
  <c r="B48" i="4"/>
  <c r="B50" i="4" s="1"/>
  <c r="AB46" i="4"/>
  <c r="X46" i="4"/>
  <c r="O46" i="4"/>
  <c r="K46" i="4"/>
  <c r="AF40" i="4"/>
  <c r="AF41" i="4" s="1"/>
  <c r="AE40" i="4"/>
  <c r="AE42" i="4" s="1"/>
  <c r="AD40" i="4"/>
  <c r="AC40" i="4"/>
  <c r="AC41" i="4" s="1"/>
  <c r="AB40" i="4"/>
  <c r="AB42" i="4" s="1"/>
  <c r="AA40" i="4"/>
  <c r="AA42" i="4" s="1"/>
  <c r="Z40" i="4"/>
  <c r="Y40" i="4"/>
  <c r="Y41" i="4" s="1"/>
  <c r="X40" i="4"/>
  <c r="X41" i="4" s="1"/>
  <c r="W40" i="4"/>
  <c r="W42" i="4" s="1"/>
  <c r="V40" i="4"/>
  <c r="U40" i="4"/>
  <c r="U41" i="4" s="1"/>
  <c r="T40" i="4"/>
  <c r="T42" i="4" s="1"/>
  <c r="S40" i="4"/>
  <c r="S42" i="4" s="1"/>
  <c r="R40" i="4"/>
  <c r="Q40" i="4"/>
  <c r="Q41" i="4" s="1"/>
  <c r="P40" i="4"/>
  <c r="P42" i="4" s="1"/>
  <c r="O40" i="4"/>
  <c r="O42" i="4" s="1"/>
  <c r="N40" i="4"/>
  <c r="M40" i="4"/>
  <c r="M41" i="4" s="1"/>
  <c r="L40" i="4"/>
  <c r="L42" i="4" s="1"/>
  <c r="K40" i="4"/>
  <c r="K42" i="4" s="1"/>
  <c r="J40" i="4"/>
  <c r="I40" i="4"/>
  <c r="I41" i="4" s="1"/>
  <c r="H40" i="4"/>
  <c r="H42" i="4" s="1"/>
  <c r="G40" i="4"/>
  <c r="G42" i="4" s="1"/>
  <c r="F40" i="4"/>
  <c r="E40" i="4"/>
  <c r="E41" i="4" s="1"/>
  <c r="D40" i="4"/>
  <c r="D42" i="4" s="1"/>
  <c r="C40" i="4"/>
  <c r="C42" i="4" s="1"/>
  <c r="B40" i="4"/>
  <c r="AB38" i="4"/>
  <c r="X38" i="4"/>
  <c r="O38" i="4"/>
  <c r="K38" i="4"/>
  <c r="AF32" i="4"/>
  <c r="AF33" i="4" s="1"/>
  <c r="AE32" i="4"/>
  <c r="AE34" i="4" s="1"/>
  <c r="AD32" i="4"/>
  <c r="AD34" i="4" s="1"/>
  <c r="AC32" i="4"/>
  <c r="AC34" i="4" s="1"/>
  <c r="AB32" i="4"/>
  <c r="AB33" i="4" s="1"/>
  <c r="AA32" i="4"/>
  <c r="AA33" i="4" s="1"/>
  <c r="Z32" i="4"/>
  <c r="Z34" i="4" s="1"/>
  <c r="Y32" i="4"/>
  <c r="Y34" i="4" s="1"/>
  <c r="X32" i="4"/>
  <c r="X33" i="4" s="1"/>
  <c r="W32" i="4"/>
  <c r="W33" i="4" s="1"/>
  <c r="V32" i="4"/>
  <c r="V34" i="4" s="1"/>
  <c r="U32" i="4"/>
  <c r="U34" i="4" s="1"/>
  <c r="T32" i="4"/>
  <c r="T33" i="4" s="1"/>
  <c r="S32" i="4"/>
  <c r="S34" i="4" s="1"/>
  <c r="R32" i="4"/>
  <c r="R34" i="4" s="1"/>
  <c r="Q32" i="4"/>
  <c r="Q34" i="4" s="1"/>
  <c r="P32" i="4"/>
  <c r="P33" i="4" s="1"/>
  <c r="O32" i="4"/>
  <c r="O34" i="4" s="1"/>
  <c r="N32" i="4"/>
  <c r="N34" i="4" s="1"/>
  <c r="M32" i="4"/>
  <c r="M34" i="4" s="1"/>
  <c r="L32" i="4"/>
  <c r="L33" i="4" s="1"/>
  <c r="K32" i="4"/>
  <c r="K34" i="4" s="1"/>
  <c r="J32" i="4"/>
  <c r="J33" i="4" s="1"/>
  <c r="I32" i="4"/>
  <c r="I34" i="4" s="1"/>
  <c r="H32" i="4"/>
  <c r="H33" i="4" s="1"/>
  <c r="G32" i="4"/>
  <c r="G34" i="4" s="1"/>
  <c r="F32" i="4"/>
  <c r="F33" i="4" s="1"/>
  <c r="E32" i="4"/>
  <c r="E34" i="4" s="1"/>
  <c r="D32" i="4"/>
  <c r="D33" i="4" s="1"/>
  <c r="C32" i="4"/>
  <c r="C34" i="4" s="1"/>
  <c r="B32" i="4"/>
  <c r="B34" i="4" s="1"/>
  <c r="AB30" i="4"/>
  <c r="X30" i="4"/>
  <c r="O30" i="4"/>
  <c r="K30" i="4"/>
  <c r="AE24" i="4"/>
  <c r="AE26" i="4" s="1"/>
  <c r="AD24" i="4"/>
  <c r="AD26" i="4" s="1"/>
  <c r="AC24" i="4"/>
  <c r="AC25" i="4" s="1"/>
  <c r="AB24" i="4"/>
  <c r="AB25" i="4" s="1"/>
  <c r="AA24" i="4"/>
  <c r="AA26" i="4" s="1"/>
  <c r="Z24" i="4"/>
  <c r="Z25" i="4" s="1"/>
  <c r="Y24" i="4"/>
  <c r="Y25" i="4" s="1"/>
  <c r="X24" i="4"/>
  <c r="X26" i="4" s="1"/>
  <c r="W24" i="4"/>
  <c r="W26" i="4" s="1"/>
  <c r="V24" i="4"/>
  <c r="V26" i="4" s="1"/>
  <c r="U24" i="4"/>
  <c r="U25" i="4" s="1"/>
  <c r="T24" i="4"/>
  <c r="T26" i="4" s="1"/>
  <c r="S24" i="4"/>
  <c r="S26" i="4" s="1"/>
  <c r="R24" i="4"/>
  <c r="R26" i="4" s="1"/>
  <c r="Q24" i="4"/>
  <c r="Q25" i="4" s="1"/>
  <c r="P24" i="4"/>
  <c r="P25" i="4" s="1"/>
  <c r="O24" i="4"/>
  <c r="O26" i="4" s="1"/>
  <c r="N24" i="4"/>
  <c r="N25" i="4" s="1"/>
  <c r="M24" i="4"/>
  <c r="M25" i="4" s="1"/>
  <c r="L24" i="4"/>
  <c r="L25" i="4" s="1"/>
  <c r="K24" i="4"/>
  <c r="K26" i="4" s="1"/>
  <c r="J24" i="4"/>
  <c r="J25" i="4" s="1"/>
  <c r="I24" i="4"/>
  <c r="I25" i="4" s="1"/>
  <c r="H24" i="4"/>
  <c r="H26" i="4" s="1"/>
  <c r="G24" i="4"/>
  <c r="G26" i="4" s="1"/>
  <c r="F24" i="4"/>
  <c r="F26" i="4" s="1"/>
  <c r="E24" i="4"/>
  <c r="E25" i="4" s="1"/>
  <c r="D24" i="4"/>
  <c r="D26" i="4" s="1"/>
  <c r="C24" i="4"/>
  <c r="C26" i="4" s="1"/>
  <c r="B24" i="4"/>
  <c r="B25" i="4" s="1"/>
  <c r="AB22" i="4"/>
  <c r="X22" i="4"/>
  <c r="O22" i="4"/>
  <c r="K22" i="4"/>
  <c r="AF16" i="4"/>
  <c r="AF18" i="4" s="1"/>
  <c r="AE16" i="4"/>
  <c r="AE17" i="4" s="1"/>
  <c r="AD16" i="4"/>
  <c r="AD18" i="4" s="1"/>
  <c r="AC16" i="4"/>
  <c r="AC17" i="4" s="1"/>
  <c r="AB16" i="4"/>
  <c r="AB18" i="4" s="1"/>
  <c r="AA16" i="4"/>
  <c r="AA17" i="4" s="1"/>
  <c r="Z16" i="4"/>
  <c r="Z17" i="4" s="1"/>
  <c r="Y16" i="4"/>
  <c r="Y18" i="4" s="1"/>
  <c r="X16" i="4"/>
  <c r="X18" i="4" s="1"/>
  <c r="W16" i="4"/>
  <c r="W17" i="4" s="1"/>
  <c r="V16" i="4"/>
  <c r="V17" i="4" s="1"/>
  <c r="U16" i="4"/>
  <c r="U17" i="4" s="1"/>
  <c r="T16" i="4"/>
  <c r="T18" i="4" s="1"/>
  <c r="S16" i="4"/>
  <c r="S17" i="4" s="1"/>
  <c r="R16" i="4"/>
  <c r="R18" i="4" s="1"/>
  <c r="Q16" i="4"/>
  <c r="Q18" i="4" s="1"/>
  <c r="P16" i="4"/>
  <c r="P18" i="4" s="1"/>
  <c r="O16" i="4"/>
  <c r="O17" i="4" s="1"/>
  <c r="N16" i="4"/>
  <c r="N18" i="4" s="1"/>
  <c r="M16" i="4"/>
  <c r="M17" i="4" s="1"/>
  <c r="L16" i="4"/>
  <c r="L18" i="4" s="1"/>
  <c r="K16" i="4"/>
  <c r="K17" i="4" s="1"/>
  <c r="J16" i="4"/>
  <c r="J18" i="4" s="1"/>
  <c r="I16" i="4"/>
  <c r="I18" i="4" s="1"/>
  <c r="H16" i="4"/>
  <c r="H18" i="4" s="1"/>
  <c r="G16" i="4"/>
  <c r="G17" i="4" s="1"/>
  <c r="F16" i="4"/>
  <c r="F17" i="4" s="1"/>
  <c r="E16" i="4"/>
  <c r="E18" i="4" s="1"/>
  <c r="D16" i="4"/>
  <c r="D18" i="4" s="1"/>
  <c r="C16" i="4"/>
  <c r="C17" i="4" s="1"/>
  <c r="B16" i="4"/>
  <c r="B18" i="4" s="1"/>
  <c r="AB14" i="4"/>
  <c r="X14" i="4"/>
  <c r="O14" i="4"/>
  <c r="K14" i="4"/>
  <c r="AE8" i="4"/>
  <c r="AE10" i="4" s="1"/>
  <c r="AD8" i="4"/>
  <c r="AD10" i="4" s="1"/>
  <c r="AC8" i="4"/>
  <c r="AC10" i="4" s="1"/>
  <c r="AB8" i="4"/>
  <c r="AB9" i="4" s="1"/>
  <c r="AA8" i="4"/>
  <c r="AA9" i="4" s="1"/>
  <c r="Z8" i="4"/>
  <c r="Z10" i="4" s="1"/>
  <c r="Y8" i="4"/>
  <c r="Y9" i="4" s="1"/>
  <c r="X8" i="4"/>
  <c r="X9" i="4" s="1"/>
  <c r="W8" i="4"/>
  <c r="W9" i="4" s="1"/>
  <c r="V8" i="4"/>
  <c r="V10" i="4" s="1"/>
  <c r="U8" i="4"/>
  <c r="U9" i="4" s="1"/>
  <c r="T8" i="4"/>
  <c r="T9" i="4" s="1"/>
  <c r="S8" i="4"/>
  <c r="S10" i="4" s="1"/>
  <c r="R8" i="4"/>
  <c r="R10" i="4" s="1"/>
  <c r="Q8" i="4"/>
  <c r="Q9" i="4" s="1"/>
  <c r="P8" i="4"/>
  <c r="P9" i="4" s="1"/>
  <c r="O8" i="4"/>
  <c r="O10" i="4" s="1"/>
  <c r="N8" i="4"/>
  <c r="N10" i="4" s="1"/>
  <c r="M8" i="4"/>
  <c r="M10" i="4" s="1"/>
  <c r="L8" i="4"/>
  <c r="L9" i="4" s="1"/>
  <c r="K8" i="4"/>
  <c r="K9" i="4" s="1"/>
  <c r="J8" i="4"/>
  <c r="J10" i="4" s="1"/>
  <c r="I8" i="4"/>
  <c r="I9" i="4" s="1"/>
  <c r="H8" i="4"/>
  <c r="H9" i="4" s="1"/>
  <c r="G8" i="4"/>
  <c r="G9" i="4" s="1"/>
  <c r="F8" i="4"/>
  <c r="F10" i="4" s="1"/>
  <c r="E8" i="4"/>
  <c r="E9" i="4" s="1"/>
  <c r="D8" i="4"/>
  <c r="D9" i="4" s="1"/>
  <c r="C8" i="4"/>
  <c r="C10" i="4" s="1"/>
  <c r="B8" i="4"/>
  <c r="B10" i="4" s="1"/>
  <c r="AB6" i="4"/>
  <c r="X6" i="4"/>
  <c r="O6" i="4"/>
  <c r="K6" i="4"/>
  <c r="AC16" i="1"/>
  <c r="Y16" i="1"/>
  <c r="P16" i="1"/>
  <c r="L16" i="1"/>
  <c r="AC32" i="1"/>
  <c r="Y32" i="1"/>
  <c r="P32" i="1"/>
  <c r="L32" i="1"/>
  <c r="L40" i="1"/>
  <c r="Y40" i="1"/>
  <c r="AC40" i="1"/>
  <c r="P40" i="1"/>
  <c r="AC56" i="1"/>
  <c r="Y56" i="1"/>
  <c r="P56" i="1"/>
  <c r="L56" i="1"/>
  <c r="L64" i="1"/>
  <c r="AC72" i="1"/>
  <c r="Y72" i="1"/>
  <c r="P72" i="1"/>
  <c r="L72" i="1"/>
  <c r="AC81" i="1"/>
  <c r="Y81" i="1"/>
  <c r="L81" i="1"/>
  <c r="P81" i="1"/>
  <c r="AC89" i="1"/>
  <c r="AE93" i="1"/>
  <c r="AC97" i="1"/>
  <c r="Y97" i="1"/>
  <c r="P89" i="1"/>
  <c r="P97" i="1"/>
  <c r="Y89" i="1"/>
  <c r="L89" i="1"/>
  <c r="AG83" i="1"/>
  <c r="AG84" i="1" s="1"/>
  <c r="AG74" i="1"/>
  <c r="AG75" i="1" s="1"/>
  <c r="AG58" i="1"/>
  <c r="AG60" i="1" s="1"/>
  <c r="AG42" i="1"/>
  <c r="AG44" i="1" s="1"/>
  <c r="AG34" i="1"/>
  <c r="AG36" i="1" s="1"/>
  <c r="B80" i="1"/>
  <c r="AB91" i="1" s="1"/>
  <c r="AB93" i="1" s="1"/>
  <c r="L97" i="1"/>
  <c r="AF74" i="1"/>
  <c r="AF76" i="1" s="1"/>
  <c r="AE74" i="1"/>
  <c r="AE76" i="1" s="1"/>
  <c r="AD74" i="1"/>
  <c r="AD75" i="1" s="1"/>
  <c r="AC74" i="1"/>
  <c r="AC75" i="1" s="1"/>
  <c r="AB74" i="1"/>
  <c r="AB76" i="1" s="1"/>
  <c r="AA74" i="1"/>
  <c r="AA76" i="1" s="1"/>
  <c r="Z74" i="1"/>
  <c r="Z75" i="1" s="1"/>
  <c r="Y74" i="1"/>
  <c r="Y76" i="1" s="1"/>
  <c r="X74" i="1"/>
  <c r="X76" i="1" s="1"/>
  <c r="W74" i="1"/>
  <c r="W76" i="1" s="1"/>
  <c r="V74" i="1"/>
  <c r="V75" i="1" s="1"/>
  <c r="U74" i="1"/>
  <c r="U75" i="1" s="1"/>
  <c r="T74" i="1"/>
  <c r="T76" i="1" s="1"/>
  <c r="S74" i="1"/>
  <c r="S76" i="1" s="1"/>
  <c r="R74" i="1"/>
  <c r="R75" i="1" s="1"/>
  <c r="Q74" i="1"/>
  <c r="Q75" i="1" s="1"/>
  <c r="P74" i="1"/>
  <c r="P76" i="1" s="1"/>
  <c r="O74" i="1"/>
  <c r="O76" i="1" s="1"/>
  <c r="N74" i="1"/>
  <c r="N75" i="1" s="1"/>
  <c r="M74" i="1"/>
  <c r="M75" i="1" s="1"/>
  <c r="L74" i="1"/>
  <c r="L76" i="1" s="1"/>
  <c r="K74" i="1"/>
  <c r="K76" i="1" s="1"/>
  <c r="J74" i="1"/>
  <c r="J75" i="1" s="1"/>
  <c r="I74" i="1"/>
  <c r="I75" i="1" s="1"/>
  <c r="H74" i="1"/>
  <c r="H76" i="1" s="1"/>
  <c r="G74" i="1"/>
  <c r="G76" i="1" s="1"/>
  <c r="F74" i="1"/>
  <c r="F75" i="1" s="1"/>
  <c r="E74" i="1"/>
  <c r="E75" i="1" s="1"/>
  <c r="D74" i="1"/>
  <c r="D76" i="1" s="1"/>
  <c r="C74" i="1"/>
  <c r="C76" i="1" s="1"/>
  <c r="AF66" i="1"/>
  <c r="AF68" i="1" s="1"/>
  <c r="AE66" i="1"/>
  <c r="AE68" i="1" s="1"/>
  <c r="AD66" i="1"/>
  <c r="AD68" i="1" s="1"/>
  <c r="AC66" i="1"/>
  <c r="AC68" i="1" s="1"/>
  <c r="AB66" i="1"/>
  <c r="AB68" i="1" s="1"/>
  <c r="AA66" i="1"/>
  <c r="AA68" i="1" s="1"/>
  <c r="Z66" i="1"/>
  <c r="Z68" i="1" s="1"/>
  <c r="Y66" i="1"/>
  <c r="Y68" i="1" s="1"/>
  <c r="X66" i="1"/>
  <c r="X68" i="1" s="1"/>
  <c r="W66" i="1"/>
  <c r="W68" i="1" s="1"/>
  <c r="V66" i="1"/>
  <c r="V68" i="1" s="1"/>
  <c r="U66" i="1"/>
  <c r="U68" i="1" s="1"/>
  <c r="T66" i="1"/>
  <c r="T68" i="1" s="1"/>
  <c r="S66" i="1"/>
  <c r="S68" i="1" s="1"/>
  <c r="R66" i="1"/>
  <c r="R68" i="1" s="1"/>
  <c r="Q66" i="1"/>
  <c r="Q68" i="1" s="1"/>
  <c r="P66" i="1"/>
  <c r="P68" i="1" s="1"/>
  <c r="O66" i="1"/>
  <c r="O68" i="1" s="1"/>
  <c r="N66" i="1"/>
  <c r="N68" i="1" s="1"/>
  <c r="M66" i="1"/>
  <c r="M68" i="1" s="1"/>
  <c r="L66" i="1"/>
  <c r="L68" i="1" s="1"/>
  <c r="K66" i="1"/>
  <c r="K68" i="1" s="1"/>
  <c r="J66" i="1"/>
  <c r="J68" i="1" s="1"/>
  <c r="I66" i="1"/>
  <c r="I68" i="1" s="1"/>
  <c r="H66" i="1"/>
  <c r="H68" i="1" s="1"/>
  <c r="G66" i="1"/>
  <c r="G68" i="1" s="1"/>
  <c r="F66" i="1"/>
  <c r="F68" i="1" s="1"/>
  <c r="E66" i="1"/>
  <c r="E68" i="1" s="1"/>
  <c r="D66" i="1"/>
  <c r="D68" i="1" s="1"/>
  <c r="C66" i="1"/>
  <c r="C68" i="1" s="1"/>
  <c r="AC64" i="1"/>
  <c r="Y64" i="1"/>
  <c r="P64" i="1"/>
  <c r="AF58" i="1"/>
  <c r="AF60" i="1" s="1"/>
  <c r="AE58" i="1"/>
  <c r="AE60" i="1" s="1"/>
  <c r="AD58" i="1"/>
  <c r="AD60" i="1" s="1"/>
  <c r="AC58" i="1"/>
  <c r="AC60" i="1" s="1"/>
  <c r="AB58" i="1"/>
  <c r="AB60" i="1" s="1"/>
  <c r="AA58" i="1"/>
  <c r="AA60" i="1" s="1"/>
  <c r="Z58" i="1"/>
  <c r="Z60" i="1" s="1"/>
  <c r="Y58" i="1"/>
  <c r="Y60" i="1" s="1"/>
  <c r="X58" i="1"/>
  <c r="X60" i="1" s="1"/>
  <c r="W58" i="1"/>
  <c r="W60" i="1" s="1"/>
  <c r="V58" i="1"/>
  <c r="V60" i="1" s="1"/>
  <c r="U58" i="1"/>
  <c r="U60" i="1" s="1"/>
  <c r="T58" i="1"/>
  <c r="T60" i="1" s="1"/>
  <c r="S58" i="1"/>
  <c r="S60" i="1" s="1"/>
  <c r="R58" i="1"/>
  <c r="R60" i="1" s="1"/>
  <c r="Q58" i="1"/>
  <c r="Q60" i="1" s="1"/>
  <c r="P58" i="1"/>
  <c r="P60" i="1" s="1"/>
  <c r="O58" i="1"/>
  <c r="O60" i="1" s="1"/>
  <c r="N58" i="1"/>
  <c r="N60" i="1" s="1"/>
  <c r="M58" i="1"/>
  <c r="M60" i="1" s="1"/>
  <c r="L58" i="1"/>
  <c r="L60" i="1" s="1"/>
  <c r="K58" i="1"/>
  <c r="K60" i="1" s="1"/>
  <c r="J58" i="1"/>
  <c r="J60" i="1" s="1"/>
  <c r="I58" i="1"/>
  <c r="I60" i="1" s="1"/>
  <c r="H58" i="1"/>
  <c r="H60" i="1" s="1"/>
  <c r="G58" i="1"/>
  <c r="G60" i="1" s="1"/>
  <c r="F58" i="1"/>
  <c r="F60" i="1" s="1"/>
  <c r="E58" i="1"/>
  <c r="E60" i="1" s="1"/>
  <c r="D58" i="1"/>
  <c r="D60" i="1" s="1"/>
  <c r="C58" i="1"/>
  <c r="C60" i="1" s="1"/>
  <c r="AF50" i="1"/>
  <c r="AF52" i="1" s="1"/>
  <c r="AE50" i="1"/>
  <c r="AE52" i="1" s="1"/>
  <c r="AD50" i="1"/>
  <c r="AD52" i="1" s="1"/>
  <c r="AC50" i="1"/>
  <c r="AC52" i="1" s="1"/>
  <c r="AB50" i="1"/>
  <c r="AB52" i="1" s="1"/>
  <c r="AA50" i="1"/>
  <c r="AA52" i="1" s="1"/>
  <c r="Z50" i="1"/>
  <c r="Z52" i="1" s="1"/>
  <c r="Y50" i="1"/>
  <c r="Y52" i="1" s="1"/>
  <c r="X50" i="1"/>
  <c r="X52" i="1" s="1"/>
  <c r="W50" i="1"/>
  <c r="W52" i="1" s="1"/>
  <c r="V50" i="1"/>
  <c r="V52" i="1" s="1"/>
  <c r="U50" i="1"/>
  <c r="U52" i="1" s="1"/>
  <c r="T50" i="1"/>
  <c r="T52" i="1" s="1"/>
  <c r="S50" i="1"/>
  <c r="S52" i="1" s="1"/>
  <c r="R50" i="1"/>
  <c r="R52" i="1" s="1"/>
  <c r="Q50" i="1"/>
  <c r="Q52" i="1" s="1"/>
  <c r="P50" i="1"/>
  <c r="P52" i="1" s="1"/>
  <c r="O50" i="1"/>
  <c r="O52" i="1" s="1"/>
  <c r="N50" i="1"/>
  <c r="N52" i="1" s="1"/>
  <c r="M50" i="1"/>
  <c r="M52" i="1" s="1"/>
  <c r="L50" i="1"/>
  <c r="L52" i="1" s="1"/>
  <c r="K50" i="1"/>
  <c r="K52" i="1" s="1"/>
  <c r="J50" i="1"/>
  <c r="J52" i="1" s="1"/>
  <c r="I50" i="1"/>
  <c r="I52" i="1" s="1"/>
  <c r="H50" i="1"/>
  <c r="H52" i="1" s="1"/>
  <c r="G50" i="1"/>
  <c r="G52" i="1" s="1"/>
  <c r="F50" i="1"/>
  <c r="F52" i="1" s="1"/>
  <c r="E50" i="1"/>
  <c r="E52" i="1" s="1"/>
  <c r="D50" i="1"/>
  <c r="D52" i="1" s="1"/>
  <c r="C50" i="1"/>
  <c r="C52" i="1" s="1"/>
  <c r="AC48" i="1"/>
  <c r="Y48" i="1"/>
  <c r="P48" i="1"/>
  <c r="L48" i="1"/>
  <c r="AF42" i="1"/>
  <c r="AF44" i="1" s="1"/>
  <c r="AE42" i="1"/>
  <c r="AE44" i="1" s="1"/>
  <c r="AD42" i="1"/>
  <c r="AD43" i="1" s="1"/>
  <c r="AC42" i="1"/>
  <c r="AC43" i="1" s="1"/>
  <c r="AB42" i="1"/>
  <c r="AB44" i="1" s="1"/>
  <c r="AA42" i="1"/>
  <c r="AA44" i="1" s="1"/>
  <c r="Z42" i="1"/>
  <c r="Z43" i="1" s="1"/>
  <c r="Y42" i="1"/>
  <c r="Y44" i="1" s="1"/>
  <c r="X42" i="1"/>
  <c r="X44" i="1" s="1"/>
  <c r="W42" i="1"/>
  <c r="W44" i="1" s="1"/>
  <c r="V42" i="1"/>
  <c r="V43" i="1" s="1"/>
  <c r="U42" i="1"/>
  <c r="U43" i="1" s="1"/>
  <c r="T42" i="1"/>
  <c r="T44" i="1" s="1"/>
  <c r="Q42" i="1"/>
  <c r="Q43" i="1" s="1"/>
  <c r="P42" i="1"/>
  <c r="P44" i="1" s="1"/>
  <c r="O42" i="1"/>
  <c r="O44" i="1" s="1"/>
  <c r="N42" i="1"/>
  <c r="N43" i="1" s="1"/>
  <c r="M42" i="1"/>
  <c r="M43" i="1" s="1"/>
  <c r="L42" i="1"/>
  <c r="L44" i="1" s="1"/>
  <c r="K42" i="1"/>
  <c r="K44" i="1" s="1"/>
  <c r="J42" i="1"/>
  <c r="J43" i="1" s="1"/>
  <c r="I42" i="1"/>
  <c r="I43" i="1" s="1"/>
  <c r="H42" i="1"/>
  <c r="H44" i="1" s="1"/>
  <c r="G42" i="1"/>
  <c r="G44" i="1" s="1"/>
  <c r="F42" i="1"/>
  <c r="F43" i="1" s="1"/>
  <c r="E42" i="1"/>
  <c r="E43" i="1" s="1"/>
  <c r="D42" i="1"/>
  <c r="D44" i="1" s="1"/>
  <c r="C42" i="1"/>
  <c r="C44" i="1" s="1"/>
  <c r="AF34" i="1"/>
  <c r="AF36" i="1" s="1"/>
  <c r="AE34" i="1"/>
  <c r="AE36" i="1" s="1"/>
  <c r="AD34" i="1"/>
  <c r="AD36" i="1" s="1"/>
  <c r="AC34" i="1"/>
  <c r="AC36" i="1" s="1"/>
  <c r="AB34" i="1"/>
  <c r="AB36" i="1" s="1"/>
  <c r="AA34" i="1"/>
  <c r="AA36" i="1" s="1"/>
  <c r="Z34" i="1"/>
  <c r="Z36" i="1" s="1"/>
  <c r="Y34" i="1"/>
  <c r="Y36" i="1" s="1"/>
  <c r="X34" i="1"/>
  <c r="X36" i="1" s="1"/>
  <c r="W34" i="1"/>
  <c r="W36" i="1" s="1"/>
  <c r="V34" i="1"/>
  <c r="V36" i="1" s="1"/>
  <c r="U34" i="1"/>
  <c r="U36" i="1" s="1"/>
  <c r="T34" i="1"/>
  <c r="T36" i="1" s="1"/>
  <c r="S34" i="1"/>
  <c r="S36" i="1" s="1"/>
  <c r="R34" i="1"/>
  <c r="R36" i="1" s="1"/>
  <c r="Q34" i="1"/>
  <c r="Q36" i="1" s="1"/>
  <c r="P34" i="1"/>
  <c r="P36" i="1" s="1"/>
  <c r="O34" i="1"/>
  <c r="O36" i="1" s="1"/>
  <c r="N34" i="1"/>
  <c r="N36" i="1" s="1"/>
  <c r="M34" i="1"/>
  <c r="M36" i="1" s="1"/>
  <c r="L34" i="1"/>
  <c r="L36" i="1" s="1"/>
  <c r="K34" i="1"/>
  <c r="K36" i="1" s="1"/>
  <c r="J34" i="1"/>
  <c r="J36" i="1" s="1"/>
  <c r="I34" i="1"/>
  <c r="I36" i="1" s="1"/>
  <c r="H34" i="1"/>
  <c r="H36" i="1" s="1"/>
  <c r="G34" i="1"/>
  <c r="G36" i="1" s="1"/>
  <c r="F34" i="1"/>
  <c r="F36" i="1" s="1"/>
  <c r="E34" i="1"/>
  <c r="E36" i="1" s="1"/>
  <c r="D34" i="1"/>
  <c r="D36" i="1" s="1"/>
  <c r="C34" i="1"/>
  <c r="C36" i="1" s="1"/>
  <c r="AF26" i="1"/>
  <c r="AF27" i="1" s="1"/>
  <c r="AE26" i="1"/>
  <c r="AE28" i="1" s="1"/>
  <c r="AD26" i="1"/>
  <c r="AD28" i="1" s="1"/>
  <c r="AC26" i="1"/>
  <c r="AC28" i="1" s="1"/>
  <c r="AB26" i="1"/>
  <c r="AB27" i="1" s="1"/>
  <c r="AA26" i="1"/>
  <c r="AA28" i="1" s="1"/>
  <c r="Z26" i="1"/>
  <c r="Z28" i="1" s="1"/>
  <c r="Y26" i="1"/>
  <c r="Y28" i="1" s="1"/>
  <c r="X26" i="1"/>
  <c r="X27" i="1" s="1"/>
  <c r="W26" i="1"/>
  <c r="W28" i="1" s="1"/>
  <c r="V26" i="1"/>
  <c r="V28" i="1" s="1"/>
  <c r="Q26" i="1"/>
  <c r="Q28" i="1" s="1"/>
  <c r="P26" i="1"/>
  <c r="P27" i="1" s="1"/>
  <c r="O26" i="1"/>
  <c r="O28" i="1" s="1"/>
  <c r="N26" i="1"/>
  <c r="N28" i="1" s="1"/>
  <c r="M26" i="1"/>
  <c r="M28" i="1" s="1"/>
  <c r="L26" i="1"/>
  <c r="L27" i="1" s="1"/>
  <c r="K26" i="1"/>
  <c r="K28" i="1" s="1"/>
  <c r="J26" i="1"/>
  <c r="J27" i="1" s="1"/>
  <c r="I26" i="1"/>
  <c r="I28" i="1" s="1"/>
  <c r="H26" i="1"/>
  <c r="H27" i="1" s="1"/>
  <c r="C26" i="1"/>
  <c r="C27" i="1" s="1"/>
  <c r="AC24" i="1"/>
  <c r="Y24" i="1"/>
  <c r="P24" i="1"/>
  <c r="L24" i="1"/>
  <c r="AG18" i="1"/>
  <c r="AG20" i="1" s="1"/>
  <c r="AF18" i="1"/>
  <c r="AF20" i="1" s="1"/>
  <c r="AE18" i="1"/>
  <c r="AE20" i="1" s="1"/>
  <c r="AD18" i="1"/>
  <c r="AD20" i="1" s="1"/>
  <c r="AC18" i="1"/>
  <c r="AC19" i="1" s="1"/>
  <c r="AB18" i="1"/>
  <c r="AB20" i="1" s="1"/>
  <c r="AA18" i="1"/>
  <c r="AA20" i="1" s="1"/>
  <c r="Z18" i="1"/>
  <c r="Z20" i="1" s="1"/>
  <c r="Y18" i="1"/>
  <c r="Y19" i="1" s="1"/>
  <c r="X18" i="1"/>
  <c r="X20" i="1" s="1"/>
  <c r="W18" i="1"/>
  <c r="W20" i="1" s="1"/>
  <c r="V18" i="1"/>
  <c r="V20" i="1" s="1"/>
  <c r="U18" i="1"/>
  <c r="U19" i="1" s="1"/>
  <c r="T18" i="1"/>
  <c r="T20" i="1" s="1"/>
  <c r="S18" i="1"/>
  <c r="S20" i="1" s="1"/>
  <c r="R18" i="1"/>
  <c r="R20" i="1" s="1"/>
  <c r="Q18" i="1"/>
  <c r="Q19" i="1" s="1"/>
  <c r="P18" i="1"/>
  <c r="P20" i="1" s="1"/>
  <c r="O18" i="1"/>
  <c r="O20" i="1" s="1"/>
  <c r="N18" i="1"/>
  <c r="N20" i="1" s="1"/>
  <c r="M18" i="1"/>
  <c r="M19" i="1" s="1"/>
  <c r="L18" i="1"/>
  <c r="L20" i="1" s="1"/>
  <c r="K18" i="1"/>
  <c r="K20" i="1" s="1"/>
  <c r="J18" i="1"/>
  <c r="J20" i="1" s="1"/>
  <c r="I18" i="1"/>
  <c r="I19" i="1" s="1"/>
  <c r="H18" i="1"/>
  <c r="H20" i="1" s="1"/>
  <c r="G18" i="1"/>
  <c r="G20" i="1" s="1"/>
  <c r="F18" i="1"/>
  <c r="F20" i="1" s="1"/>
  <c r="E18" i="1"/>
  <c r="E19" i="1" s="1"/>
  <c r="D18" i="1"/>
  <c r="D20" i="1" s="1"/>
  <c r="C18" i="1"/>
  <c r="C20" i="1" s="1"/>
  <c r="AC8" i="1"/>
  <c r="Y8" i="1"/>
  <c r="P8" i="1"/>
  <c r="L8" i="1"/>
  <c r="AE10" i="1"/>
  <c r="AE11" i="1" s="1"/>
  <c r="AF10" i="1"/>
  <c r="AF12" i="1" s="1"/>
  <c r="D10" i="1"/>
  <c r="D11" i="1" s="1"/>
  <c r="E10" i="1"/>
  <c r="E12" i="1" s="1"/>
  <c r="F10" i="1"/>
  <c r="F12" i="1" s="1"/>
  <c r="G10" i="1"/>
  <c r="G11" i="1" s="1"/>
  <c r="H10" i="1"/>
  <c r="H12" i="1" s="1"/>
  <c r="I10" i="1"/>
  <c r="I12" i="1" s="1"/>
  <c r="J10" i="1"/>
  <c r="J12" i="1" s="1"/>
  <c r="K10" i="1"/>
  <c r="K11" i="1" s="1"/>
  <c r="L10" i="1"/>
  <c r="L11" i="1" s="1"/>
  <c r="M10" i="1"/>
  <c r="M12" i="1" s="1"/>
  <c r="N10" i="1"/>
  <c r="N12" i="1" s="1"/>
  <c r="O10" i="1"/>
  <c r="O11" i="1" s="1"/>
  <c r="P10" i="1"/>
  <c r="P12" i="1" s="1"/>
  <c r="Q10" i="1"/>
  <c r="Q12" i="1" s="1"/>
  <c r="R10" i="1"/>
  <c r="R12" i="1" s="1"/>
  <c r="S10" i="1"/>
  <c r="S11" i="1" s="1"/>
  <c r="T10" i="1"/>
  <c r="T11" i="1" s="1"/>
  <c r="U10" i="1"/>
  <c r="U12" i="1" s="1"/>
  <c r="V10" i="1"/>
  <c r="V12" i="1" s="1"/>
  <c r="W10" i="1"/>
  <c r="W11" i="1" s="1"/>
  <c r="X10" i="1"/>
  <c r="X12" i="1" s="1"/>
  <c r="Y10" i="1"/>
  <c r="Y12" i="1" s="1"/>
  <c r="Z10" i="1"/>
  <c r="Z11" i="1" s="1"/>
  <c r="AA10" i="1"/>
  <c r="AA11" i="1" s="1"/>
  <c r="AB10" i="1"/>
  <c r="AB12" i="1" s="1"/>
  <c r="AC10" i="1"/>
  <c r="AC12" i="1" s="1"/>
  <c r="AD10" i="1"/>
  <c r="AD12" i="1" s="1"/>
  <c r="C10" i="1"/>
  <c r="C11" i="1" s="1"/>
  <c r="T87" i="4" l="1"/>
  <c r="G62" i="4"/>
  <c r="G46" i="4"/>
  <c r="T54" i="4"/>
  <c r="T46" i="4"/>
  <c r="G54" i="4"/>
  <c r="AD97" i="4"/>
  <c r="AD98" i="4" s="1"/>
  <c r="AF81" i="4"/>
  <c r="AG19" i="1"/>
  <c r="P34" i="4"/>
  <c r="AD66" i="4"/>
  <c r="T70" i="4"/>
  <c r="T38" i="4"/>
  <c r="J65" i="4"/>
  <c r="E42" i="4"/>
  <c r="K50" i="4"/>
  <c r="AE50" i="4"/>
  <c r="B17" i="4"/>
  <c r="U42" i="4"/>
  <c r="M4" i="4"/>
  <c r="G22" i="4"/>
  <c r="D57" i="4"/>
  <c r="G87" i="4"/>
  <c r="T95" i="4"/>
  <c r="G6" i="4"/>
  <c r="T14" i="4"/>
  <c r="G30" i="4"/>
  <c r="AA41" i="4"/>
  <c r="G95" i="4"/>
  <c r="B9" i="4"/>
  <c r="AB26" i="4"/>
  <c r="V9" i="4"/>
  <c r="AC42" i="4"/>
  <c r="O50" i="4"/>
  <c r="Z65" i="4"/>
  <c r="Z9" i="4"/>
  <c r="T25" i="4"/>
  <c r="Z18" i="4"/>
  <c r="L26" i="4"/>
  <c r="M42" i="4"/>
  <c r="T57" i="4"/>
  <c r="B65" i="4"/>
  <c r="C9" i="4"/>
  <c r="C18" i="4"/>
  <c r="Y33" i="4"/>
  <c r="H41" i="4"/>
  <c r="R49" i="4"/>
  <c r="N81" i="4"/>
  <c r="N82" i="4" s="1"/>
  <c r="O89" i="4"/>
  <c r="O90" i="4" s="1"/>
  <c r="P97" i="4"/>
  <c r="P98" i="4" s="1"/>
  <c r="N9" i="4"/>
  <c r="G10" i="4"/>
  <c r="S18" i="4"/>
  <c r="G25" i="4"/>
  <c r="Y26" i="4"/>
  <c r="D34" i="4"/>
  <c r="P41" i="4"/>
  <c r="X42" i="4"/>
  <c r="Z49" i="4"/>
  <c r="L57" i="4"/>
  <c r="R65" i="4"/>
  <c r="R81" i="4"/>
  <c r="R83" i="4" s="1"/>
  <c r="W89" i="4"/>
  <c r="W90" i="4" s="1"/>
  <c r="X97" i="4"/>
  <c r="X98" i="4" s="1"/>
  <c r="O9" i="4"/>
  <c r="W10" i="4"/>
  <c r="I33" i="4"/>
  <c r="B49" i="4"/>
  <c r="B81" i="4"/>
  <c r="B83" i="4" s="1"/>
  <c r="V81" i="4"/>
  <c r="V83" i="4" s="1"/>
  <c r="AF97" i="4"/>
  <c r="AF99" i="4" s="1"/>
  <c r="N17" i="4"/>
  <c r="I26" i="4"/>
  <c r="Q33" i="4"/>
  <c r="D41" i="4"/>
  <c r="AB41" i="4"/>
  <c r="AF42" i="4"/>
  <c r="J49" i="4"/>
  <c r="AB57" i="4"/>
  <c r="AC66" i="4"/>
  <c r="F81" i="4"/>
  <c r="F82" i="4" s="1"/>
  <c r="AD81" i="4"/>
  <c r="AD83" i="4" s="1"/>
  <c r="G89" i="4"/>
  <c r="G90" i="4" s="1"/>
  <c r="H97" i="4"/>
  <c r="H98" i="4" s="1"/>
  <c r="Y17" i="4"/>
  <c r="AA34" i="4"/>
  <c r="E58" i="4"/>
  <c r="U58" i="4"/>
  <c r="AC58" i="4"/>
  <c r="G65" i="4"/>
  <c r="O65" i="4"/>
  <c r="W65" i="4"/>
  <c r="AE65" i="4"/>
  <c r="P73" i="4"/>
  <c r="AF74" i="4"/>
  <c r="Q17" i="4"/>
  <c r="F18" i="4"/>
  <c r="U18" i="4"/>
  <c r="K25" i="4"/>
  <c r="W25" i="4"/>
  <c r="E49" i="4"/>
  <c r="M49" i="4"/>
  <c r="U49" i="4"/>
  <c r="AC49" i="4"/>
  <c r="M57" i="4"/>
  <c r="V58" i="4"/>
  <c r="D74" i="4"/>
  <c r="F9" i="4"/>
  <c r="R9" i="4"/>
  <c r="AD9" i="4"/>
  <c r="K10" i="4"/>
  <c r="X10" i="4"/>
  <c r="I17" i="4"/>
  <c r="R17" i="4"/>
  <c r="AD17" i="4"/>
  <c r="G18" i="4"/>
  <c r="O18" i="4"/>
  <c r="V18" i="4"/>
  <c r="C25" i="4"/>
  <c r="O25" i="4"/>
  <c r="AA25" i="4"/>
  <c r="M26" i="4"/>
  <c r="AC26" i="4"/>
  <c r="C33" i="4"/>
  <c r="K33" i="4"/>
  <c r="U33" i="4"/>
  <c r="AE33" i="4"/>
  <c r="W34" i="4"/>
  <c r="AF34" i="4"/>
  <c r="K41" i="4"/>
  <c r="T41" i="4"/>
  <c r="I42" i="4"/>
  <c r="Q42" i="4"/>
  <c r="Y42" i="4"/>
  <c r="F49" i="4"/>
  <c r="N49" i="4"/>
  <c r="V49" i="4"/>
  <c r="AD49" i="4"/>
  <c r="W50" i="4"/>
  <c r="H57" i="4"/>
  <c r="P57" i="4"/>
  <c r="X57" i="4"/>
  <c r="AF57" i="4"/>
  <c r="I58" i="4"/>
  <c r="Q58" i="4"/>
  <c r="Y58" i="4"/>
  <c r="C65" i="4"/>
  <c r="K65" i="4"/>
  <c r="S65" i="4"/>
  <c r="AA65" i="4"/>
  <c r="P66" i="4"/>
  <c r="H73" i="4"/>
  <c r="X73" i="4"/>
  <c r="P10" i="4"/>
  <c r="AB10" i="4"/>
  <c r="M18" i="4"/>
  <c r="G33" i="4"/>
  <c r="H10" i="4"/>
  <c r="AC18" i="4"/>
  <c r="S33" i="4"/>
  <c r="S41" i="4"/>
  <c r="F58" i="4"/>
  <c r="N58" i="4"/>
  <c r="AD58" i="4"/>
  <c r="H66" i="4"/>
  <c r="T73" i="4"/>
  <c r="J9" i="4"/>
  <c r="S9" i="4"/>
  <c r="AE9" i="4"/>
  <c r="L10" i="4"/>
  <c r="AA10" i="4"/>
  <c r="J17" i="4"/>
  <c r="W18" i="4"/>
  <c r="AE18" i="4"/>
  <c r="D25" i="4"/>
  <c r="S25" i="4"/>
  <c r="AE25" i="4"/>
  <c r="Q26" i="4"/>
  <c r="E33" i="4"/>
  <c r="O33" i="4"/>
  <c r="X34" i="4"/>
  <c r="C41" i="4"/>
  <c r="L41" i="4"/>
  <c r="I49" i="4"/>
  <c r="Q49" i="4"/>
  <c r="Y49" i="4"/>
  <c r="G50" i="4"/>
  <c r="AA50" i="4"/>
  <c r="B58" i="4"/>
  <c r="J58" i="4"/>
  <c r="R58" i="4"/>
  <c r="Z58" i="4"/>
  <c r="F65" i="4"/>
  <c r="N65" i="4"/>
  <c r="V65" i="4"/>
  <c r="X66" i="4"/>
  <c r="L73" i="4"/>
  <c r="AB73" i="4"/>
  <c r="C89" i="4"/>
  <c r="S89" i="4"/>
  <c r="L97" i="4"/>
  <c r="L98" i="4" s="1"/>
  <c r="AB97" i="4"/>
  <c r="AB98" i="4" s="1"/>
  <c r="J81" i="4"/>
  <c r="J82" i="4" s="1"/>
  <c r="Z81" i="4"/>
  <c r="Z82" i="4" s="1"/>
  <c r="K89" i="4"/>
  <c r="K90" i="4" s="1"/>
  <c r="AA89" i="4"/>
  <c r="AA90" i="4" s="1"/>
  <c r="D97" i="4"/>
  <c r="D98" i="4" s="1"/>
  <c r="T97" i="4"/>
  <c r="T98" i="4" s="1"/>
  <c r="G83" i="1"/>
  <c r="G85" i="1" s="1"/>
  <c r="AG85" i="1"/>
  <c r="Y91" i="1"/>
  <c r="Y93" i="1" s="1"/>
  <c r="Q99" i="1"/>
  <c r="Q101" i="1" s="1"/>
  <c r="AG99" i="1"/>
  <c r="AG101" i="1" s="1"/>
  <c r="W83" i="1"/>
  <c r="W85" i="1" s="1"/>
  <c r="E99" i="1"/>
  <c r="E100" i="1" s="1"/>
  <c r="U99" i="1"/>
  <c r="U101" i="1" s="1"/>
  <c r="I99" i="1"/>
  <c r="I101" i="1" s="1"/>
  <c r="Y99" i="1"/>
  <c r="Y101" i="1" s="1"/>
  <c r="I91" i="1"/>
  <c r="I93" i="1" s="1"/>
  <c r="M99" i="1"/>
  <c r="M100" i="1" s="1"/>
  <c r="AC99" i="1"/>
  <c r="AC100" i="1" s="1"/>
  <c r="S83" i="1"/>
  <c r="S85" i="1" s="1"/>
  <c r="F83" i="1"/>
  <c r="F85" i="1" s="1"/>
  <c r="M91" i="1"/>
  <c r="M93" i="1" s="1"/>
  <c r="AC91" i="1"/>
  <c r="AC93" i="1" s="1"/>
  <c r="F99" i="1"/>
  <c r="F100" i="1" s="1"/>
  <c r="J99" i="1"/>
  <c r="J100" i="1" s="1"/>
  <c r="N99" i="1"/>
  <c r="N100" i="1" s="1"/>
  <c r="R99" i="1"/>
  <c r="R100" i="1" s="1"/>
  <c r="V99" i="1"/>
  <c r="V100" i="1" s="1"/>
  <c r="Z99" i="1"/>
  <c r="Z100" i="1" s="1"/>
  <c r="AD99" i="1"/>
  <c r="AD100" i="1" s="1"/>
  <c r="AE83" i="1"/>
  <c r="AE85" i="1" s="1"/>
  <c r="O83" i="1"/>
  <c r="O85" i="1" s="1"/>
  <c r="AG76" i="1"/>
  <c r="Q91" i="1"/>
  <c r="Q93" i="1" s="1"/>
  <c r="C99" i="1"/>
  <c r="C101" i="1" s="1"/>
  <c r="G99" i="1"/>
  <c r="G101" i="1" s="1"/>
  <c r="K99" i="1"/>
  <c r="K101" i="1" s="1"/>
  <c r="O99" i="1"/>
  <c r="O101" i="1" s="1"/>
  <c r="S99" i="1"/>
  <c r="S101" i="1" s="1"/>
  <c r="W99" i="1"/>
  <c r="W101" i="1" s="1"/>
  <c r="AA99" i="1"/>
  <c r="AA101" i="1" s="1"/>
  <c r="AE99" i="1"/>
  <c r="AE101" i="1" s="1"/>
  <c r="AA83" i="1"/>
  <c r="AA85" i="1" s="1"/>
  <c r="K83" i="1"/>
  <c r="K85" i="1" s="1"/>
  <c r="E91" i="1"/>
  <c r="E92" i="1" s="1"/>
  <c r="U91" i="1"/>
  <c r="U92" i="1" s="1"/>
  <c r="D99" i="1"/>
  <c r="D101" i="1" s="1"/>
  <c r="H99" i="1"/>
  <c r="H101" i="1" s="1"/>
  <c r="L99" i="1"/>
  <c r="L101" i="1" s="1"/>
  <c r="P99" i="1"/>
  <c r="P101" i="1" s="1"/>
  <c r="T99" i="1"/>
  <c r="T101" i="1" s="1"/>
  <c r="X99" i="1"/>
  <c r="X101" i="1" s="1"/>
  <c r="AB99" i="1"/>
  <c r="AB101" i="1" s="1"/>
  <c r="AF99" i="1"/>
  <c r="AF101" i="1" s="1"/>
  <c r="J6" i="1"/>
  <c r="Z6" i="1"/>
  <c r="N6" i="1"/>
  <c r="V6" i="1"/>
  <c r="G79" i="4"/>
  <c r="T62" i="4"/>
  <c r="T30" i="4"/>
  <c r="G14" i="4"/>
  <c r="T22" i="4"/>
  <c r="T6" i="4"/>
  <c r="E10" i="4"/>
  <c r="U10" i="4"/>
  <c r="AB17" i="4"/>
  <c r="N33" i="4"/>
  <c r="AD33" i="4"/>
  <c r="J34" i="4"/>
  <c r="H50" i="4"/>
  <c r="H49" i="4"/>
  <c r="P50" i="4"/>
  <c r="P49" i="4"/>
  <c r="X50" i="4"/>
  <c r="X49" i="4"/>
  <c r="Y4" i="4"/>
  <c r="D17" i="4"/>
  <c r="T17" i="4"/>
  <c r="R25" i="4"/>
  <c r="N26" i="4"/>
  <c r="I4" i="4"/>
  <c r="U4" i="4"/>
  <c r="M9" i="4"/>
  <c r="AC9" i="4"/>
  <c r="D10" i="4"/>
  <c r="I10" i="4"/>
  <c r="T10" i="4"/>
  <c r="Y10" i="4"/>
  <c r="E17" i="4"/>
  <c r="P17" i="4"/>
  <c r="AF17" i="4"/>
  <c r="K18" i="4"/>
  <c r="AA18" i="4"/>
  <c r="H25" i="4"/>
  <c r="X25" i="4"/>
  <c r="AD25" i="4"/>
  <c r="E26" i="4"/>
  <c r="J26" i="4"/>
  <c r="P26" i="4"/>
  <c r="U26" i="4"/>
  <c r="Z26" i="4"/>
  <c r="B33" i="4"/>
  <c r="M33" i="4"/>
  <c r="R33" i="4"/>
  <c r="AC33" i="4"/>
  <c r="H34" i="4"/>
  <c r="G41" i="4"/>
  <c r="O41" i="4"/>
  <c r="W41" i="4"/>
  <c r="AE41" i="4"/>
  <c r="C50" i="4"/>
  <c r="S50" i="4"/>
  <c r="L66" i="4"/>
  <c r="L17" i="4"/>
  <c r="L50" i="4"/>
  <c r="L49" i="4"/>
  <c r="Q10" i="4"/>
  <c r="H17" i="4"/>
  <c r="X17" i="4"/>
  <c r="F25" i="4"/>
  <c r="V25" i="4"/>
  <c r="B26" i="4"/>
  <c r="Z33" i="4"/>
  <c r="F34" i="4"/>
  <c r="G38" i="4"/>
  <c r="AB66" i="4"/>
  <c r="AB65" i="4"/>
  <c r="D66" i="4"/>
  <c r="T66" i="4"/>
  <c r="D50" i="4"/>
  <c r="D49" i="4"/>
  <c r="T50" i="4"/>
  <c r="T49" i="4"/>
  <c r="V33" i="4"/>
  <c r="L34" i="4"/>
  <c r="T34" i="4"/>
  <c r="AB34" i="4"/>
  <c r="B42" i="4"/>
  <c r="B41" i="4"/>
  <c r="F42" i="4"/>
  <c r="F41" i="4"/>
  <c r="J42" i="4"/>
  <c r="J41" i="4"/>
  <c r="N42" i="4"/>
  <c r="N41" i="4"/>
  <c r="R42" i="4"/>
  <c r="R41" i="4"/>
  <c r="V42" i="4"/>
  <c r="V41" i="4"/>
  <c r="Z42" i="4"/>
  <c r="Z41" i="4"/>
  <c r="AD42" i="4"/>
  <c r="AD41" i="4"/>
  <c r="C58" i="4"/>
  <c r="C57" i="4"/>
  <c r="G58" i="4"/>
  <c r="G57" i="4"/>
  <c r="K58" i="4"/>
  <c r="K57" i="4"/>
  <c r="O58" i="4"/>
  <c r="O57" i="4"/>
  <c r="S58" i="4"/>
  <c r="S57" i="4"/>
  <c r="W58" i="4"/>
  <c r="W57" i="4"/>
  <c r="AA58" i="4"/>
  <c r="AA57" i="4"/>
  <c r="AE58" i="4"/>
  <c r="AE57" i="4"/>
  <c r="B74" i="4"/>
  <c r="B73" i="4"/>
  <c r="F74" i="4"/>
  <c r="F73" i="4"/>
  <c r="J74" i="4"/>
  <c r="J73" i="4"/>
  <c r="N74" i="4"/>
  <c r="N73" i="4"/>
  <c r="R74" i="4"/>
  <c r="R73" i="4"/>
  <c r="V74" i="4"/>
  <c r="V73" i="4"/>
  <c r="Z74" i="4"/>
  <c r="Z73" i="4"/>
  <c r="AD74" i="4"/>
  <c r="AD73" i="4"/>
  <c r="AB49" i="4"/>
  <c r="E65" i="4"/>
  <c r="I65" i="4"/>
  <c r="M65" i="4"/>
  <c r="Q65" i="4"/>
  <c r="U65" i="4"/>
  <c r="Y65" i="4"/>
  <c r="G70" i="4"/>
  <c r="E73" i="4"/>
  <c r="E74" i="4"/>
  <c r="I73" i="4"/>
  <c r="I74" i="4"/>
  <c r="M73" i="4"/>
  <c r="M74" i="4"/>
  <c r="Q73" i="4"/>
  <c r="Q74" i="4"/>
  <c r="U73" i="4"/>
  <c r="U74" i="4"/>
  <c r="Y73" i="4"/>
  <c r="Y74" i="4"/>
  <c r="C73" i="4"/>
  <c r="K73" i="4"/>
  <c r="S73" i="4"/>
  <c r="AA73" i="4"/>
  <c r="G73" i="4"/>
  <c r="O73" i="4"/>
  <c r="W73" i="4"/>
  <c r="AE73" i="4"/>
  <c r="E81" i="4"/>
  <c r="I81" i="4"/>
  <c r="M81" i="4"/>
  <c r="Q81" i="4"/>
  <c r="U81" i="4"/>
  <c r="Y81" i="4"/>
  <c r="AC81" i="4"/>
  <c r="B89" i="4"/>
  <c r="F89" i="4"/>
  <c r="J89" i="4"/>
  <c r="N89" i="4"/>
  <c r="R89" i="4"/>
  <c r="V89" i="4"/>
  <c r="Z89" i="4"/>
  <c r="C97" i="4"/>
  <c r="G97" i="4"/>
  <c r="K97" i="4"/>
  <c r="O97" i="4"/>
  <c r="S97" i="4"/>
  <c r="W97" i="4"/>
  <c r="AA97" i="4"/>
  <c r="AE97" i="4"/>
  <c r="AC74" i="4"/>
  <c r="C81" i="4"/>
  <c r="G81" i="4"/>
  <c r="K81" i="4"/>
  <c r="O81" i="4"/>
  <c r="S81" i="4"/>
  <c r="W81" i="4"/>
  <c r="AA81" i="4"/>
  <c r="AE81" i="4"/>
  <c r="D89" i="4"/>
  <c r="H89" i="4"/>
  <c r="L89" i="4"/>
  <c r="P89" i="4"/>
  <c r="T89" i="4"/>
  <c r="X89" i="4"/>
  <c r="AB89" i="4"/>
  <c r="E97" i="4"/>
  <c r="I97" i="4"/>
  <c r="M97" i="4"/>
  <c r="Q97" i="4"/>
  <c r="U97" i="4"/>
  <c r="Y97" i="4"/>
  <c r="AC97" i="4"/>
  <c r="D81" i="4"/>
  <c r="H81" i="4"/>
  <c r="L81" i="4"/>
  <c r="P81" i="4"/>
  <c r="T81" i="4"/>
  <c r="X81" i="4"/>
  <c r="AB81" i="4"/>
  <c r="E89" i="4"/>
  <c r="I89" i="4"/>
  <c r="M89" i="4"/>
  <c r="Q89" i="4"/>
  <c r="U89" i="4"/>
  <c r="Y89" i="4"/>
  <c r="AC89" i="4"/>
  <c r="B97" i="4"/>
  <c r="F97" i="4"/>
  <c r="J97" i="4"/>
  <c r="N97" i="4"/>
  <c r="R97" i="4"/>
  <c r="V97" i="4"/>
  <c r="Z97" i="4"/>
  <c r="U97" i="1"/>
  <c r="H72" i="1"/>
  <c r="Q59" i="1"/>
  <c r="Q51" i="1"/>
  <c r="L43" i="1"/>
  <c r="AB43" i="1"/>
  <c r="H40" i="1"/>
  <c r="Q35" i="1"/>
  <c r="Y35" i="1"/>
  <c r="R35" i="1"/>
  <c r="U24" i="1"/>
  <c r="Q27" i="1"/>
  <c r="H24" i="1"/>
  <c r="H97" i="1"/>
  <c r="U89" i="1"/>
  <c r="J59" i="1"/>
  <c r="Z59" i="1"/>
  <c r="AA75" i="1"/>
  <c r="H32" i="1"/>
  <c r="AD83" i="1"/>
  <c r="AD85" i="1" s="1"/>
  <c r="Z83" i="1"/>
  <c r="Z85" i="1" s="1"/>
  <c r="V83" i="1"/>
  <c r="V85" i="1" s="1"/>
  <c r="R83" i="1"/>
  <c r="R85" i="1" s="1"/>
  <c r="N83" i="1"/>
  <c r="N85" i="1" s="1"/>
  <c r="J83" i="1"/>
  <c r="J85" i="1" s="1"/>
  <c r="AG35" i="1"/>
  <c r="AG59" i="1"/>
  <c r="F91" i="1"/>
  <c r="J91" i="1"/>
  <c r="N91" i="1"/>
  <c r="N93" i="1" s="1"/>
  <c r="R91" i="1"/>
  <c r="V91" i="1"/>
  <c r="Z91" i="1"/>
  <c r="AD91" i="1"/>
  <c r="AD93" i="1" s="1"/>
  <c r="P11" i="1"/>
  <c r="AA27" i="1"/>
  <c r="U32" i="1"/>
  <c r="I35" i="1"/>
  <c r="Z35" i="1"/>
  <c r="U40" i="1"/>
  <c r="C43" i="1"/>
  <c r="T43" i="1"/>
  <c r="H48" i="1"/>
  <c r="R51" i="1"/>
  <c r="H56" i="1"/>
  <c r="R59" i="1"/>
  <c r="H64" i="1"/>
  <c r="U72" i="1"/>
  <c r="K75" i="1"/>
  <c r="H81" i="1"/>
  <c r="C83" i="1"/>
  <c r="AC83" i="1"/>
  <c r="AC85" i="1" s="1"/>
  <c r="Y83" i="1"/>
  <c r="Y85" i="1" s="1"/>
  <c r="U83" i="1"/>
  <c r="U85" i="1" s="1"/>
  <c r="Q83" i="1"/>
  <c r="Q85" i="1" s="1"/>
  <c r="M83" i="1"/>
  <c r="M85" i="1" s="1"/>
  <c r="I83" i="1"/>
  <c r="I85" i="1" s="1"/>
  <c r="E83" i="1"/>
  <c r="E85" i="1" s="1"/>
  <c r="H89" i="1"/>
  <c r="C91" i="1"/>
  <c r="C92" i="1" s="1"/>
  <c r="G91" i="1"/>
  <c r="G92" i="1" s="1"/>
  <c r="K91" i="1"/>
  <c r="K92" i="1" s="1"/>
  <c r="O91" i="1"/>
  <c r="O92" i="1" s="1"/>
  <c r="S91" i="1"/>
  <c r="S92" i="1" s="1"/>
  <c r="W91" i="1"/>
  <c r="W92" i="1" s="1"/>
  <c r="AA91" i="1"/>
  <c r="AA92" i="1" s="1"/>
  <c r="J51" i="1"/>
  <c r="Z51" i="1"/>
  <c r="J28" i="1"/>
  <c r="K43" i="1"/>
  <c r="AA43" i="1"/>
  <c r="U48" i="1"/>
  <c r="I51" i="1"/>
  <c r="Y51" i="1"/>
  <c r="U56" i="1"/>
  <c r="I59" i="1"/>
  <c r="Y59" i="1"/>
  <c r="U64" i="1"/>
  <c r="S75" i="1"/>
  <c r="U81" i="1"/>
  <c r="AF83" i="1"/>
  <c r="AF85" i="1" s="1"/>
  <c r="AB83" i="1"/>
  <c r="AB85" i="1" s="1"/>
  <c r="X83" i="1"/>
  <c r="X85" i="1" s="1"/>
  <c r="T83" i="1"/>
  <c r="T85" i="1" s="1"/>
  <c r="P83" i="1"/>
  <c r="P85" i="1" s="1"/>
  <c r="L83" i="1"/>
  <c r="L85" i="1" s="1"/>
  <c r="H83" i="1"/>
  <c r="H85" i="1" s="1"/>
  <c r="D83" i="1"/>
  <c r="D85" i="1" s="1"/>
  <c r="D91" i="1"/>
  <c r="D93" i="1" s="1"/>
  <c r="H91" i="1"/>
  <c r="H93" i="1" s="1"/>
  <c r="L91" i="1"/>
  <c r="L93" i="1" s="1"/>
  <c r="P91" i="1"/>
  <c r="P93" i="1" s="1"/>
  <c r="T91" i="1"/>
  <c r="T93" i="1" s="1"/>
  <c r="X91" i="1"/>
  <c r="X93" i="1" s="1"/>
  <c r="AB92" i="1"/>
  <c r="AG43" i="1"/>
  <c r="H75" i="1"/>
  <c r="P75" i="1"/>
  <c r="AF75" i="1"/>
  <c r="C75" i="1"/>
  <c r="D75" i="1"/>
  <c r="L75" i="1"/>
  <c r="T75" i="1"/>
  <c r="AB75" i="1"/>
  <c r="X75" i="1"/>
  <c r="G75" i="1"/>
  <c r="O75" i="1"/>
  <c r="W75" i="1"/>
  <c r="AE75" i="1"/>
  <c r="M67" i="1"/>
  <c r="U67" i="1"/>
  <c r="F67" i="1"/>
  <c r="N67" i="1"/>
  <c r="V67" i="1"/>
  <c r="AD67" i="1"/>
  <c r="I67" i="1"/>
  <c r="Q67" i="1"/>
  <c r="Y67" i="1"/>
  <c r="E67" i="1"/>
  <c r="AC67" i="1"/>
  <c r="J67" i="1"/>
  <c r="R67" i="1"/>
  <c r="Z67" i="1"/>
  <c r="E76" i="1"/>
  <c r="I76" i="1"/>
  <c r="M76" i="1"/>
  <c r="Q76" i="1"/>
  <c r="U76" i="1"/>
  <c r="AC76" i="1"/>
  <c r="F76" i="1"/>
  <c r="J76" i="1"/>
  <c r="N76" i="1"/>
  <c r="R76" i="1"/>
  <c r="V76" i="1"/>
  <c r="Z76" i="1"/>
  <c r="AD76" i="1"/>
  <c r="Y75" i="1"/>
  <c r="C67" i="1"/>
  <c r="G67" i="1"/>
  <c r="K67" i="1"/>
  <c r="O67" i="1"/>
  <c r="S67" i="1"/>
  <c r="W67" i="1"/>
  <c r="AA67" i="1"/>
  <c r="AE67" i="1"/>
  <c r="D67" i="1"/>
  <c r="H67" i="1"/>
  <c r="L67" i="1"/>
  <c r="P67" i="1"/>
  <c r="T67" i="1"/>
  <c r="X67" i="1"/>
  <c r="AB67" i="1"/>
  <c r="AF67" i="1"/>
  <c r="E59" i="1"/>
  <c r="M59" i="1"/>
  <c r="U59" i="1"/>
  <c r="AC59" i="1"/>
  <c r="F59" i="1"/>
  <c r="N59" i="1"/>
  <c r="V59" i="1"/>
  <c r="AD59" i="1"/>
  <c r="C59" i="1"/>
  <c r="G59" i="1"/>
  <c r="K59" i="1"/>
  <c r="O59" i="1"/>
  <c r="S59" i="1"/>
  <c r="W59" i="1"/>
  <c r="AA59" i="1"/>
  <c r="AE59" i="1"/>
  <c r="D59" i="1"/>
  <c r="H59" i="1"/>
  <c r="L59" i="1"/>
  <c r="P59" i="1"/>
  <c r="T59" i="1"/>
  <c r="X59" i="1"/>
  <c r="AB59" i="1"/>
  <c r="AF59" i="1"/>
  <c r="E51" i="1"/>
  <c r="M51" i="1"/>
  <c r="U51" i="1"/>
  <c r="AC51" i="1"/>
  <c r="F51" i="1"/>
  <c r="N51" i="1"/>
  <c r="V51" i="1"/>
  <c r="AD51" i="1"/>
  <c r="C51" i="1"/>
  <c r="G51" i="1"/>
  <c r="K51" i="1"/>
  <c r="O51" i="1"/>
  <c r="S51" i="1"/>
  <c r="W51" i="1"/>
  <c r="AA51" i="1"/>
  <c r="AE51" i="1"/>
  <c r="D51" i="1"/>
  <c r="H51" i="1"/>
  <c r="L51" i="1"/>
  <c r="P51" i="1"/>
  <c r="T51" i="1"/>
  <c r="X51" i="1"/>
  <c r="AB51" i="1"/>
  <c r="AF51" i="1"/>
  <c r="D43" i="1"/>
  <c r="G43" i="1"/>
  <c r="O43" i="1"/>
  <c r="W43" i="1"/>
  <c r="AE43" i="1"/>
  <c r="H43" i="1"/>
  <c r="P43" i="1"/>
  <c r="X43" i="1"/>
  <c r="AF43" i="1"/>
  <c r="E44" i="1"/>
  <c r="I44" i="1"/>
  <c r="M44" i="1"/>
  <c r="Q44" i="1"/>
  <c r="U44" i="1"/>
  <c r="AC44" i="1"/>
  <c r="J44" i="1"/>
  <c r="N44" i="1"/>
  <c r="V44" i="1"/>
  <c r="Z44" i="1"/>
  <c r="AD44" i="1"/>
  <c r="Y43" i="1"/>
  <c r="F44" i="1"/>
  <c r="J35" i="1"/>
  <c r="E35" i="1"/>
  <c r="M35" i="1"/>
  <c r="U35" i="1"/>
  <c r="AC35" i="1"/>
  <c r="F35" i="1"/>
  <c r="N35" i="1"/>
  <c r="V35" i="1"/>
  <c r="AD35" i="1"/>
  <c r="C35" i="1"/>
  <c r="G35" i="1"/>
  <c r="K35" i="1"/>
  <c r="O35" i="1"/>
  <c r="S35" i="1"/>
  <c r="W35" i="1"/>
  <c r="AA35" i="1"/>
  <c r="AE35" i="1"/>
  <c r="D35" i="1"/>
  <c r="H35" i="1"/>
  <c r="L35" i="1"/>
  <c r="P35" i="1"/>
  <c r="T35" i="1"/>
  <c r="X35" i="1"/>
  <c r="AB35" i="1"/>
  <c r="AF35" i="1"/>
  <c r="V19" i="1"/>
  <c r="Z12" i="1"/>
  <c r="AD19" i="1"/>
  <c r="V11" i="1"/>
  <c r="V27" i="1"/>
  <c r="F19" i="1"/>
  <c r="K27" i="1"/>
  <c r="Z27" i="1"/>
  <c r="M27" i="1"/>
  <c r="W27" i="1"/>
  <c r="AC27" i="1"/>
  <c r="C28" i="1"/>
  <c r="I27" i="1"/>
  <c r="N27" i="1"/>
  <c r="Y27" i="1"/>
  <c r="AD27" i="1"/>
  <c r="O27" i="1"/>
  <c r="AE27" i="1"/>
  <c r="H28" i="1"/>
  <c r="L28" i="1"/>
  <c r="P28" i="1"/>
  <c r="X28" i="1"/>
  <c r="AB28" i="1"/>
  <c r="AF28" i="1"/>
  <c r="U16" i="1"/>
  <c r="H16" i="1"/>
  <c r="R19" i="1"/>
  <c r="J19" i="1"/>
  <c r="Z19" i="1"/>
  <c r="N19" i="1"/>
  <c r="C19" i="1"/>
  <c r="G19" i="1"/>
  <c r="K19" i="1"/>
  <c r="O19" i="1"/>
  <c r="S19" i="1"/>
  <c r="W19" i="1"/>
  <c r="AA19" i="1"/>
  <c r="AE19" i="1"/>
  <c r="E20" i="1"/>
  <c r="I20" i="1"/>
  <c r="M20" i="1"/>
  <c r="Q20" i="1"/>
  <c r="U20" i="1"/>
  <c r="Y20" i="1"/>
  <c r="AC20" i="1"/>
  <c r="D19" i="1"/>
  <c r="H19" i="1"/>
  <c r="L19" i="1"/>
  <c r="P19" i="1"/>
  <c r="T19" i="1"/>
  <c r="X19" i="1"/>
  <c r="AB19" i="1"/>
  <c r="AF19" i="1"/>
  <c r="J11" i="1"/>
  <c r="F11" i="1"/>
  <c r="H8" i="1"/>
  <c r="U8" i="1"/>
  <c r="D12" i="1"/>
  <c r="X11" i="1"/>
  <c r="H11" i="1"/>
  <c r="AB11" i="1"/>
  <c r="AF11" i="1"/>
  <c r="R11" i="1"/>
  <c r="N11" i="1"/>
  <c r="AD11" i="1"/>
  <c r="T12" i="1"/>
  <c r="L12" i="1"/>
  <c r="C12" i="1"/>
  <c r="AC11" i="1"/>
  <c r="Y11" i="1"/>
  <c r="U11" i="1"/>
  <c r="Q11" i="1"/>
  <c r="M11" i="1"/>
  <c r="I11" i="1"/>
  <c r="E11" i="1"/>
  <c r="AE12" i="1"/>
  <c r="AA12" i="1"/>
  <c r="W12" i="1"/>
  <c r="S12" i="1"/>
  <c r="O12" i="1"/>
  <c r="K12" i="1"/>
  <c r="G12" i="1"/>
  <c r="AD99" i="4" l="1"/>
  <c r="Z83" i="4"/>
  <c r="P99" i="4"/>
  <c r="AF82" i="4"/>
  <c r="AF83" i="4"/>
  <c r="S84" i="1"/>
  <c r="AF98" i="4"/>
  <c r="V82" i="4"/>
  <c r="N83" i="4"/>
  <c r="X99" i="4"/>
  <c r="J83" i="4"/>
  <c r="H99" i="4"/>
  <c r="O91" i="4"/>
  <c r="W100" i="1"/>
  <c r="R82" i="4"/>
  <c r="F83" i="4"/>
  <c r="B82" i="4"/>
  <c r="G84" i="1"/>
  <c r="AA84" i="1"/>
  <c r="I100" i="1"/>
  <c r="C100" i="1"/>
  <c r="AB99" i="4"/>
  <c r="V101" i="1"/>
  <c r="G100" i="1"/>
  <c r="W84" i="1"/>
  <c r="AC101" i="1"/>
  <c r="AG100" i="1"/>
  <c r="L99" i="4"/>
  <c r="AD82" i="4"/>
  <c r="AE4" i="4"/>
  <c r="K91" i="4"/>
  <c r="D99" i="4"/>
  <c r="W91" i="4"/>
  <c r="G91" i="4"/>
  <c r="T99" i="4"/>
  <c r="C91" i="4"/>
  <c r="C90" i="4"/>
  <c r="AA91" i="4"/>
  <c r="S91" i="4"/>
  <c r="S90" i="4"/>
  <c r="J101" i="1"/>
  <c r="K84" i="1"/>
  <c r="Y100" i="1"/>
  <c r="H100" i="1"/>
  <c r="O84" i="1"/>
  <c r="F101" i="1"/>
  <c r="X100" i="1"/>
  <c r="E101" i="1"/>
  <c r="Q100" i="1"/>
  <c r="P84" i="1"/>
  <c r="I92" i="1"/>
  <c r="Q92" i="1"/>
  <c r="M101" i="1"/>
  <c r="Z101" i="1"/>
  <c r="E93" i="1"/>
  <c r="AA100" i="1"/>
  <c r="AB100" i="1"/>
  <c r="U93" i="1"/>
  <c r="F84" i="1"/>
  <c r="Y92" i="1"/>
  <c r="K100" i="1"/>
  <c r="L100" i="1"/>
  <c r="U100" i="1"/>
  <c r="U84" i="1"/>
  <c r="AE100" i="1"/>
  <c r="AA93" i="1"/>
  <c r="AF100" i="1"/>
  <c r="M92" i="1"/>
  <c r="R101" i="1"/>
  <c r="N101" i="1"/>
  <c r="T100" i="1"/>
  <c r="AE84" i="1"/>
  <c r="AD101" i="1"/>
  <c r="P100" i="1"/>
  <c r="O100" i="1"/>
  <c r="AC92" i="1"/>
  <c r="D100" i="1"/>
  <c r="S100" i="1"/>
  <c r="Q84" i="1"/>
  <c r="M84" i="1"/>
  <c r="V84" i="1"/>
  <c r="AF6" i="1"/>
  <c r="E4" i="4"/>
  <c r="Q4" i="4"/>
  <c r="M91" i="4"/>
  <c r="M90" i="4"/>
  <c r="E99" i="4"/>
  <c r="E98" i="4"/>
  <c r="N91" i="4"/>
  <c r="N90" i="4"/>
  <c r="R98" i="4"/>
  <c r="R99" i="4"/>
  <c r="B98" i="4"/>
  <c r="B99" i="4"/>
  <c r="Q91" i="4"/>
  <c r="Q90" i="4"/>
  <c r="AB82" i="4"/>
  <c r="AB83" i="4"/>
  <c r="L82" i="4"/>
  <c r="L83" i="4"/>
  <c r="Y99" i="4"/>
  <c r="Y98" i="4"/>
  <c r="I99" i="4"/>
  <c r="I98" i="4"/>
  <c r="T91" i="4"/>
  <c r="T90" i="4"/>
  <c r="D91" i="4"/>
  <c r="D90" i="4"/>
  <c r="S83" i="4"/>
  <c r="S82" i="4"/>
  <c r="C83" i="4"/>
  <c r="C82" i="4"/>
  <c r="W98" i="4"/>
  <c r="W99" i="4"/>
  <c r="G98" i="4"/>
  <c r="G99" i="4"/>
  <c r="R91" i="4"/>
  <c r="R90" i="4"/>
  <c r="B91" i="4"/>
  <c r="B90" i="4"/>
  <c r="Q82" i="4"/>
  <c r="Q83" i="4"/>
  <c r="N98" i="4"/>
  <c r="N99" i="4"/>
  <c r="H82" i="4"/>
  <c r="H83" i="4"/>
  <c r="AE83" i="4"/>
  <c r="AE82" i="4"/>
  <c r="S98" i="4"/>
  <c r="S99" i="4"/>
  <c r="M82" i="4"/>
  <c r="M83" i="4"/>
  <c r="Z98" i="4"/>
  <c r="Z99" i="4"/>
  <c r="I91" i="4"/>
  <c r="I90" i="4"/>
  <c r="D82" i="4"/>
  <c r="D83" i="4"/>
  <c r="L91" i="4"/>
  <c r="L90" i="4"/>
  <c r="O98" i="4"/>
  <c r="O99" i="4"/>
  <c r="Y82" i="4"/>
  <c r="Y83" i="4"/>
  <c r="AC91" i="4"/>
  <c r="AC90" i="4"/>
  <c r="X82" i="4"/>
  <c r="X83" i="4"/>
  <c r="U99" i="4"/>
  <c r="U98" i="4"/>
  <c r="P91" i="4"/>
  <c r="P90" i="4"/>
  <c r="O83" i="4"/>
  <c r="O82" i="4"/>
  <c r="C98" i="4"/>
  <c r="C99" i="4"/>
  <c r="AC82" i="4"/>
  <c r="AC83" i="4"/>
  <c r="J98" i="4"/>
  <c r="J99" i="4"/>
  <c r="Y91" i="4"/>
  <c r="Y90" i="4"/>
  <c r="T82" i="4"/>
  <c r="T83" i="4"/>
  <c r="Q99" i="4"/>
  <c r="Q98" i="4"/>
  <c r="AB91" i="4"/>
  <c r="AB90" i="4"/>
  <c r="AA83" i="4"/>
  <c r="AA82" i="4"/>
  <c r="K83" i="4"/>
  <c r="K82" i="4"/>
  <c r="AE98" i="4"/>
  <c r="AE99" i="4"/>
  <c r="Z91" i="4"/>
  <c r="Z90" i="4"/>
  <c r="J91" i="4"/>
  <c r="J90" i="4"/>
  <c r="I82" i="4"/>
  <c r="I83" i="4"/>
  <c r="V98" i="4"/>
  <c r="V99" i="4"/>
  <c r="F98" i="4"/>
  <c r="F99" i="4"/>
  <c r="U91" i="4"/>
  <c r="U90" i="4"/>
  <c r="E91" i="4"/>
  <c r="E90" i="4"/>
  <c r="P82" i="4"/>
  <c r="P83" i="4"/>
  <c r="AC99" i="4"/>
  <c r="AC98" i="4"/>
  <c r="M99" i="4"/>
  <c r="M98" i="4"/>
  <c r="X91" i="4"/>
  <c r="X90" i="4"/>
  <c r="H91" i="4"/>
  <c r="H90" i="4"/>
  <c r="W83" i="4"/>
  <c r="W82" i="4"/>
  <c r="G83" i="4"/>
  <c r="G82" i="4"/>
  <c r="AA98" i="4"/>
  <c r="AA99" i="4"/>
  <c r="K98" i="4"/>
  <c r="K99" i="4"/>
  <c r="V91" i="4"/>
  <c r="V90" i="4"/>
  <c r="F91" i="4"/>
  <c r="F90" i="4"/>
  <c r="U82" i="4"/>
  <c r="U83" i="4"/>
  <c r="E82" i="4"/>
  <c r="E83" i="4"/>
  <c r="F6" i="1"/>
  <c r="R6" i="1"/>
  <c r="D92" i="1"/>
  <c r="X92" i="1"/>
  <c r="L92" i="1"/>
  <c r="AD92" i="1"/>
  <c r="AF84" i="1"/>
  <c r="E84" i="1"/>
  <c r="J84" i="1"/>
  <c r="L84" i="1"/>
  <c r="Z84" i="1"/>
  <c r="AB84" i="1"/>
  <c r="N84" i="1"/>
  <c r="O93" i="1"/>
  <c r="N92" i="1"/>
  <c r="H92" i="1"/>
  <c r="K93" i="1"/>
  <c r="F93" i="1"/>
  <c r="F92" i="1"/>
  <c r="W93" i="1"/>
  <c r="R93" i="1"/>
  <c r="R92" i="1"/>
  <c r="X84" i="1"/>
  <c r="H84" i="1"/>
  <c r="AC84" i="1"/>
  <c r="AD84" i="1"/>
  <c r="R84" i="1"/>
  <c r="I84" i="1"/>
  <c r="S93" i="1"/>
  <c r="C93" i="1"/>
  <c r="T92" i="1"/>
  <c r="C84" i="1"/>
  <c r="C85" i="1"/>
  <c r="V93" i="1"/>
  <c r="V92" i="1"/>
  <c r="G93" i="1"/>
  <c r="T84" i="1"/>
  <c r="D84" i="1"/>
  <c r="Y84" i="1"/>
  <c r="P92" i="1"/>
  <c r="Z93" i="1"/>
  <c r="Z92" i="1"/>
  <c r="J93" i="1"/>
  <c r="J92" i="1"/>
</calcChain>
</file>

<file path=xl/sharedStrings.xml><?xml version="1.0" encoding="utf-8"?>
<sst xmlns="http://schemas.openxmlformats.org/spreadsheetml/2006/main" count="3954" uniqueCount="192">
  <si>
    <t>日</t>
    <rPh sb="0" eb="1">
      <t>ニチ</t>
    </rPh>
    <phoneticPr fontId="1"/>
  </si>
  <si>
    <t>曜日</t>
    <rPh sb="0" eb="2">
      <t>ヨウビ</t>
    </rPh>
    <phoneticPr fontId="1"/>
  </si>
  <si>
    <t>実施状況</t>
    <rPh sb="0" eb="2">
      <t>ジッシ</t>
    </rPh>
    <rPh sb="2" eb="4">
      <t>ジョウキョウ</t>
    </rPh>
    <phoneticPr fontId="1"/>
  </si>
  <si>
    <t>備
考</t>
    <rPh sb="0" eb="1">
      <t>ビ</t>
    </rPh>
    <rPh sb="2" eb="3">
      <t>コウ</t>
    </rPh>
    <phoneticPr fontId="1"/>
  </si>
  <si>
    <t>月</t>
    <rPh sb="0" eb="1">
      <t>ガツ</t>
    </rPh>
    <phoneticPr fontId="1"/>
  </si>
  <si>
    <t>年度</t>
    <rPh sb="0" eb="2">
      <t>ネンド</t>
    </rPh>
    <phoneticPr fontId="1"/>
  </si>
  <si>
    <t>週休日・祝日合計</t>
    <rPh sb="0" eb="2">
      <t>シュウキュウ</t>
    </rPh>
    <rPh sb="2" eb="3">
      <t>ビ</t>
    </rPh>
    <rPh sb="4" eb="6">
      <t>シュクジツ</t>
    </rPh>
    <rPh sb="6" eb="8">
      <t>ゴウケイ</t>
    </rPh>
    <phoneticPr fontId="1"/>
  </si>
  <si>
    <t>「１」の計</t>
    <rPh sb="4" eb="5">
      <t>ケイ</t>
    </rPh>
    <phoneticPr fontId="1"/>
  </si>
  <si>
    <t>平日合計</t>
    <rPh sb="0" eb="2">
      <t>ヘイジツ</t>
    </rPh>
    <rPh sb="2" eb="4">
      <t>ゴウケイ</t>
    </rPh>
    <phoneticPr fontId="1"/>
  </si>
  <si>
    <t>「２」の計</t>
    <rPh sb="4" eb="5">
      <t>ケイ</t>
    </rPh>
    <phoneticPr fontId="1"/>
  </si>
  <si>
    <t>「３」の計</t>
    <rPh sb="4" eb="5">
      <t>ケイ</t>
    </rPh>
    <phoneticPr fontId="1"/>
  </si>
  <si>
    <t>「４」の計</t>
    <rPh sb="4" eb="5">
      <t>ケイ</t>
    </rPh>
    <phoneticPr fontId="1"/>
  </si>
  <si>
    <t>休
養
日</t>
    <rPh sb="0" eb="1">
      <t>キュウ</t>
    </rPh>
    <rPh sb="2" eb="3">
      <t>ヤシナ</t>
    </rPh>
    <rPh sb="4" eb="5">
      <t>ヒ</t>
    </rPh>
    <phoneticPr fontId="1"/>
  </si>
  <si>
    <t>期
末
考
査</t>
    <rPh sb="0" eb="1">
      <t>キ</t>
    </rPh>
    <rPh sb="2" eb="3">
      <t>マツ</t>
    </rPh>
    <rPh sb="4" eb="5">
      <t>カンガエル</t>
    </rPh>
    <rPh sb="6" eb="7">
      <t>サ</t>
    </rPh>
    <phoneticPr fontId="1"/>
  </si>
  <si>
    <t>中
止
期
間</t>
    <rPh sb="0" eb="1">
      <t>ナカ</t>
    </rPh>
    <rPh sb="2" eb="3">
      <t>ドメル</t>
    </rPh>
    <rPh sb="4" eb="5">
      <t>ゴ</t>
    </rPh>
    <rPh sb="6" eb="7">
      <t>カン</t>
    </rPh>
    <phoneticPr fontId="1"/>
  </si>
  <si>
    <t>閉
庁
日</t>
    <rPh sb="0" eb="1">
      <t>ヘイ</t>
    </rPh>
    <rPh sb="2" eb="3">
      <t>チョウ</t>
    </rPh>
    <rPh sb="4" eb="5">
      <t>ヒ</t>
    </rPh>
    <phoneticPr fontId="1"/>
  </si>
  <si>
    <t>新
人
大
会</t>
    <rPh sb="0" eb="1">
      <t>シン</t>
    </rPh>
    <rPh sb="2" eb="3">
      <t>ジン</t>
    </rPh>
    <rPh sb="4" eb="5">
      <t>オオ</t>
    </rPh>
    <rPh sb="6" eb="7">
      <t>カイ</t>
    </rPh>
    <phoneticPr fontId="1"/>
  </si>
  <si>
    <t>文
化
祭</t>
    <rPh sb="0" eb="1">
      <t>ブン</t>
    </rPh>
    <rPh sb="2" eb="3">
      <t>ケ</t>
    </rPh>
    <rPh sb="4" eb="5">
      <t>サイ</t>
    </rPh>
    <phoneticPr fontId="1"/>
  </si>
  <si>
    <t>文
化
の
日</t>
    <rPh sb="0" eb="1">
      <t>ブン</t>
    </rPh>
    <rPh sb="2" eb="3">
      <t>ケ</t>
    </rPh>
    <rPh sb="6" eb="7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</si>
  <si>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</si>
  <si>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元
旦</t>
    <rPh sb="0" eb="1">
      <t>モト</t>
    </rPh>
    <rPh sb="2" eb="3">
      <t>アキラ</t>
    </rPh>
    <phoneticPr fontId="1"/>
  </si>
  <si>
    <t>年間</t>
    <rPh sb="0" eb="2">
      <t>ネンカン</t>
    </rPh>
    <phoneticPr fontId="1"/>
  </si>
  <si>
    <t>平日の計</t>
    <rPh sb="0" eb="2">
      <t>ヘイジツ</t>
    </rPh>
    <rPh sb="3" eb="4">
      <t>ケイ</t>
    </rPh>
    <phoneticPr fontId="1"/>
  </si>
  <si>
    <t>「２・４」の計</t>
    <rPh sb="6" eb="7">
      <t>ケイ</t>
    </rPh>
    <phoneticPr fontId="1"/>
  </si>
  <si>
    <t>実施状況　１：週休日・祝日の活動日（振替休業等での活動日）　２：休養日（振替休業日での休養日）　３：平日活動日　４：平日休養日　</t>
    <rPh sb="0" eb="2">
      <t>ジッシ</t>
    </rPh>
    <rPh sb="2" eb="4">
      <t>ジョウキョウ</t>
    </rPh>
    <rPh sb="7" eb="9">
      <t>シュウキュウ</t>
    </rPh>
    <rPh sb="9" eb="10">
      <t>ビ</t>
    </rPh>
    <rPh sb="11" eb="13">
      <t>シュクジツ</t>
    </rPh>
    <rPh sb="14" eb="17">
      <t>カツドウビ</t>
    </rPh>
    <rPh sb="18" eb="20">
      <t>フリカ</t>
    </rPh>
    <rPh sb="20" eb="22">
      <t>キュウギョウ</t>
    </rPh>
    <rPh sb="22" eb="23">
      <t>トウ</t>
    </rPh>
    <rPh sb="25" eb="28">
      <t>カツドウビ</t>
    </rPh>
    <rPh sb="32" eb="35">
      <t>キュウヨウビ</t>
    </rPh>
    <rPh sb="36" eb="38">
      <t>フリカ</t>
    </rPh>
    <rPh sb="38" eb="40">
      <t>キュウギョウ</t>
    </rPh>
    <rPh sb="40" eb="41">
      <t>ヒ</t>
    </rPh>
    <rPh sb="43" eb="46">
      <t>キュウヨウビ</t>
    </rPh>
    <rPh sb="50" eb="52">
      <t>ヘイジツ</t>
    </rPh>
    <rPh sb="52" eb="55">
      <t>カツドウビ</t>
    </rPh>
    <rPh sb="58" eb="60">
      <t>ヘイジツ</t>
    </rPh>
    <rPh sb="60" eb="63">
      <t>キュウヨウビ</t>
    </rPh>
    <phoneticPr fontId="1"/>
  </si>
  <si>
    <t>休
養
日</t>
    <rPh sb="0" eb="1">
      <t>ヤスメル</t>
    </rPh>
    <rPh sb="2" eb="3">
      <t>ヤシナ</t>
    </rPh>
    <rPh sb="4" eb="5">
      <t>ヒ</t>
    </rPh>
    <phoneticPr fontId="1"/>
  </si>
  <si>
    <t>期末考査</t>
    <rPh sb="0" eb="2">
      <t>キマツ</t>
    </rPh>
    <rPh sb="2" eb="4">
      <t>コウサ</t>
    </rPh>
    <phoneticPr fontId="1"/>
  </si>
  <si>
    <t>支部大会</t>
    <rPh sb="0" eb="2">
      <t>シブ</t>
    </rPh>
    <rPh sb="2" eb="4">
      <t>タイカイ</t>
    </rPh>
    <phoneticPr fontId="1"/>
  </si>
  <si>
    <t>地区大会</t>
    <rPh sb="0" eb="2">
      <t>チク</t>
    </rPh>
    <rPh sb="2" eb="4">
      <t>タイカイ</t>
    </rPh>
    <phoneticPr fontId="1"/>
  </si>
  <si>
    <t>中間考査</t>
    <rPh sb="0" eb="2">
      <t>チュウカン</t>
    </rPh>
    <rPh sb="2" eb="4">
      <t>コウサ</t>
    </rPh>
    <phoneticPr fontId="1"/>
  </si>
  <si>
    <t xml:space="preserve">       ◯◯◯部活動　年間活動計画</t>
    <rPh sb="10" eb="13">
      <t>ブカツドウ</t>
    </rPh>
    <rPh sb="14" eb="16">
      <t>ネンカン</t>
    </rPh>
    <rPh sb="16" eb="18">
      <t>カツドウ</t>
    </rPh>
    <rPh sb="18" eb="20">
      <t>ケイカク</t>
    </rPh>
    <phoneticPr fontId="1"/>
  </si>
  <si>
    <t>□　年末年始（12月29日～１月３日）６日間を休養日としている。</t>
    <rPh sb="2" eb="4">
      <t>ネンマツ</t>
    </rPh>
    <rPh sb="4" eb="6">
      <t>ネンシ</t>
    </rPh>
    <rPh sb="9" eb="10">
      <t>ガツ</t>
    </rPh>
    <rPh sb="12" eb="13">
      <t>ニチ</t>
    </rPh>
    <rPh sb="15" eb="16">
      <t>ガツ</t>
    </rPh>
    <rPh sb="17" eb="18">
      <t>ニチ</t>
    </rPh>
    <rPh sb="20" eb="22">
      <t>ニチカン</t>
    </rPh>
    <rPh sb="23" eb="26">
      <t>キュウヨウビ</t>
    </rPh>
    <phoneticPr fontId="1"/>
  </si>
  <si>
    <t>□　平日に週一日以上、週休日（土日）に週１日以上を休養日としている。</t>
    <rPh sb="2" eb="4">
      <t>ヘイジツ</t>
    </rPh>
    <rPh sb="5" eb="6">
      <t>シュウ</t>
    </rPh>
    <rPh sb="6" eb="8">
      <t>イチニチ</t>
    </rPh>
    <rPh sb="8" eb="10">
      <t>イジョウ</t>
    </rPh>
    <rPh sb="11" eb="13">
      <t>シュウキュウ</t>
    </rPh>
    <rPh sb="13" eb="14">
      <t>ビ</t>
    </rPh>
    <rPh sb="15" eb="16">
      <t>ド</t>
    </rPh>
    <rPh sb="16" eb="17">
      <t>ニチ</t>
    </rPh>
    <rPh sb="19" eb="20">
      <t>シュウ</t>
    </rPh>
    <rPh sb="21" eb="22">
      <t>ニチ</t>
    </rPh>
    <rPh sb="22" eb="24">
      <t>イジョウ</t>
    </rPh>
    <rPh sb="25" eb="28">
      <t>キュウヨウビ</t>
    </rPh>
    <phoneticPr fontId="1"/>
  </si>
  <si>
    <t>いわき市立　　　　学校</t>
    <rPh sb="3" eb="5">
      <t>シリツ</t>
    </rPh>
    <rPh sb="9" eb="11">
      <t>ガッコウ</t>
    </rPh>
    <phoneticPr fontId="1"/>
  </si>
  <si>
    <t>休養日</t>
    <rPh sb="0" eb="3">
      <t>キュウヨウビ</t>
    </rPh>
    <phoneticPr fontId="1"/>
  </si>
  <si>
    <t>□  週休日（土・日）２日間にわたて大会やコンクール等のために活動した場合は、週休日（土・日）分の休養日を他の週休日または</t>
    <rPh sb="3" eb="5">
      <t>シュウキュウ</t>
    </rPh>
    <rPh sb="5" eb="6">
      <t>ビ</t>
    </rPh>
    <rPh sb="7" eb="8">
      <t>ツチ</t>
    </rPh>
    <rPh sb="9" eb="10">
      <t>ニチ</t>
    </rPh>
    <rPh sb="12" eb="14">
      <t>ニチカン</t>
    </rPh>
    <rPh sb="18" eb="20">
      <t>タイカイ</t>
    </rPh>
    <rPh sb="26" eb="27">
      <t>トウ</t>
    </rPh>
    <rPh sb="31" eb="33">
      <t>カツドウ</t>
    </rPh>
    <rPh sb="35" eb="37">
      <t>バアイ</t>
    </rPh>
    <rPh sb="39" eb="41">
      <t>シュウキュウ</t>
    </rPh>
    <rPh sb="41" eb="42">
      <t>ビ</t>
    </rPh>
    <rPh sb="43" eb="44">
      <t>ツチ</t>
    </rPh>
    <rPh sb="45" eb="46">
      <t>ニチ</t>
    </rPh>
    <rPh sb="47" eb="48">
      <t>ブン</t>
    </rPh>
    <rPh sb="49" eb="52">
      <t>キュウヨウビ</t>
    </rPh>
    <rPh sb="53" eb="54">
      <t>タ</t>
    </rPh>
    <rPh sb="55" eb="57">
      <t>シュウキュウ</t>
    </rPh>
    <rPh sb="57" eb="58">
      <t>ビ</t>
    </rPh>
    <phoneticPr fontId="1"/>
  </si>
  <si>
    <t>□　夏季休業中の学校閉庁日を休養日としている。</t>
    <phoneticPr fontId="1"/>
  </si>
  <si>
    <r>
      <t>　　 祝日に振り替えている。（振り替えた日に、休養日を</t>
    </r>
    <r>
      <rPr>
        <sz val="14"/>
        <color rgb="FFFF0000"/>
        <rFont val="ＭＳ Ｐゴシック"/>
        <family val="3"/>
        <charset val="128"/>
        <scheme val="minor"/>
      </rPr>
      <t>赤</t>
    </r>
    <r>
      <rPr>
        <sz val="14"/>
        <color theme="1"/>
        <rFont val="ＭＳ Ｐゴシック"/>
        <family val="2"/>
        <charset val="128"/>
        <scheme val="minor"/>
      </rPr>
      <t>で表記している）</t>
    </r>
    <rPh sb="3" eb="5">
      <t>シュクジツ</t>
    </rPh>
    <rPh sb="6" eb="7">
      <t>フ</t>
    </rPh>
    <rPh sb="8" eb="9">
      <t>カ</t>
    </rPh>
    <rPh sb="15" eb="16">
      <t>フ</t>
    </rPh>
    <rPh sb="17" eb="18">
      <t>カ</t>
    </rPh>
    <rPh sb="20" eb="21">
      <t>ヒ</t>
    </rPh>
    <rPh sb="23" eb="26">
      <t>キュウヨウビ</t>
    </rPh>
    <rPh sb="27" eb="28">
      <t>アカ</t>
    </rPh>
    <rPh sb="29" eb="31">
      <t>ヒョウキ</t>
    </rPh>
    <phoneticPr fontId="1"/>
  </si>
  <si>
    <t>※年間を５３週と考え，中学校では週休日・祝日の休養日と平日の休養日の合計を１０５日以上設けましょう。</t>
  </si>
  <si>
    <t>○○中（小）学校　◇◇部　年間活動計画</t>
    <rPh sb="2" eb="3">
      <t>ナカ</t>
    </rPh>
    <rPh sb="4" eb="5">
      <t>ショウ</t>
    </rPh>
    <rPh sb="6" eb="8">
      <t>ガッコウ</t>
    </rPh>
    <rPh sb="11" eb="12">
      <t>ブ</t>
    </rPh>
    <rPh sb="13" eb="15">
      <t>ネンカン</t>
    </rPh>
    <rPh sb="15" eb="17">
      <t>カツドウ</t>
    </rPh>
    <rPh sb="17" eb="19">
      <t>ケイカク</t>
    </rPh>
    <phoneticPr fontId="1"/>
  </si>
  <si>
    <t>中央台南中学校　野球部　年間活動計画</t>
    <rPh sb="0" eb="3">
      <t>チュウオウダイ</t>
    </rPh>
    <rPh sb="3" eb="4">
      <t>ミナミ</t>
    </rPh>
    <rPh sb="4" eb="5">
      <t>ナカ</t>
    </rPh>
    <rPh sb="5" eb="7">
      <t>ガッコウ</t>
    </rPh>
    <rPh sb="8" eb="10">
      <t>ヤキュウ</t>
    </rPh>
    <rPh sb="10" eb="11">
      <t>ブ</t>
    </rPh>
    <rPh sb="12" eb="14">
      <t>ネンカン</t>
    </rPh>
    <rPh sb="14" eb="16">
      <t>カツドウ</t>
    </rPh>
    <rPh sb="16" eb="18">
      <t>ケイカク</t>
    </rPh>
    <phoneticPr fontId="1"/>
  </si>
  <si>
    <t>中央台南中学校　陸上部　年間活動計画</t>
    <rPh sb="0" eb="3">
      <t>チュウオウダイ</t>
    </rPh>
    <rPh sb="3" eb="4">
      <t>ミナミ</t>
    </rPh>
    <rPh sb="4" eb="5">
      <t>ナカ</t>
    </rPh>
    <rPh sb="5" eb="7">
      <t>ガッコウ</t>
    </rPh>
    <rPh sb="8" eb="10">
      <t>リクジョウ</t>
    </rPh>
    <rPh sb="10" eb="11">
      <t>ブ</t>
    </rPh>
    <rPh sb="12" eb="14">
      <t>ネンカン</t>
    </rPh>
    <rPh sb="14" eb="16">
      <t>カツドウ</t>
    </rPh>
    <rPh sb="16" eb="18">
      <t>ケイカク</t>
    </rPh>
    <phoneticPr fontId="1"/>
  </si>
  <si>
    <t>中央台南中学校　ｻｯｶｰ部　年間活動計画</t>
    <rPh sb="0" eb="3">
      <t>チュウオウダイ</t>
    </rPh>
    <rPh sb="3" eb="4">
      <t>ミナミ</t>
    </rPh>
    <rPh sb="4" eb="5">
      <t>ナカ</t>
    </rPh>
    <rPh sb="5" eb="7">
      <t>ガッコウ</t>
    </rPh>
    <rPh sb="12" eb="13">
      <t>ブ</t>
    </rPh>
    <rPh sb="13" eb="14">
      <t>ジョウブ</t>
    </rPh>
    <rPh sb="14" eb="16">
      <t>ネンカン</t>
    </rPh>
    <rPh sb="16" eb="18">
      <t>カツドウ</t>
    </rPh>
    <rPh sb="18" eb="20">
      <t>ケイカク</t>
    </rPh>
    <phoneticPr fontId="1"/>
  </si>
  <si>
    <t>中央台南中学校　水泳部　年間活動計画</t>
    <rPh sb="0" eb="3">
      <t>チュウオウダイ</t>
    </rPh>
    <rPh sb="3" eb="4">
      <t>ミナミ</t>
    </rPh>
    <rPh sb="4" eb="5">
      <t>ナカ</t>
    </rPh>
    <rPh sb="5" eb="7">
      <t>ガッコウ</t>
    </rPh>
    <rPh sb="8" eb="10">
      <t>スイエイ</t>
    </rPh>
    <rPh sb="10" eb="11">
      <t>ブ</t>
    </rPh>
    <rPh sb="11" eb="12">
      <t>ジョウブ</t>
    </rPh>
    <rPh sb="12" eb="14">
      <t>ネンカン</t>
    </rPh>
    <rPh sb="14" eb="16">
      <t>カツドウ</t>
    </rPh>
    <rPh sb="16" eb="18">
      <t>ケイカク</t>
    </rPh>
    <phoneticPr fontId="1"/>
  </si>
  <si>
    <t>中央台南中学校　ﾊﾞﾚｰﾎﾞｰﾙ部　年間活動計画</t>
    <rPh sb="0" eb="3">
      <t>チュウオウダイ</t>
    </rPh>
    <rPh sb="3" eb="4">
      <t>ミナミ</t>
    </rPh>
    <rPh sb="4" eb="5">
      <t>ナカ</t>
    </rPh>
    <rPh sb="5" eb="7">
      <t>ガッコウ</t>
    </rPh>
    <rPh sb="16" eb="17">
      <t>ブ</t>
    </rPh>
    <rPh sb="17" eb="18">
      <t>ジョウブ</t>
    </rPh>
    <rPh sb="18" eb="20">
      <t>ネンカン</t>
    </rPh>
    <rPh sb="20" eb="22">
      <t>カツドウ</t>
    </rPh>
    <rPh sb="22" eb="24">
      <t>ケイカク</t>
    </rPh>
    <phoneticPr fontId="1"/>
  </si>
  <si>
    <t>中央台南中学校　男子ﾊﾞｽｹｯﾄﾎﾞｰﾙ部　年間活動計画</t>
    <rPh sb="0" eb="3">
      <t>チュウオウダイ</t>
    </rPh>
    <rPh sb="3" eb="4">
      <t>ミナミ</t>
    </rPh>
    <rPh sb="4" eb="5">
      <t>ナカ</t>
    </rPh>
    <rPh sb="5" eb="7">
      <t>ガッコウ</t>
    </rPh>
    <rPh sb="8" eb="10">
      <t>ダンシ</t>
    </rPh>
    <rPh sb="20" eb="21">
      <t>ブ</t>
    </rPh>
    <rPh sb="21" eb="22">
      <t>ジョウブ</t>
    </rPh>
    <rPh sb="22" eb="24">
      <t>ネンカン</t>
    </rPh>
    <rPh sb="24" eb="26">
      <t>カツドウ</t>
    </rPh>
    <rPh sb="26" eb="28">
      <t>ケイカク</t>
    </rPh>
    <phoneticPr fontId="1"/>
  </si>
  <si>
    <t>中央台南中学校　女子ﾊﾞｽｹｯﾄﾎﾞｰﾙ部　年間活動計画</t>
    <rPh sb="0" eb="3">
      <t>チュウオウダイ</t>
    </rPh>
    <rPh sb="3" eb="4">
      <t>ミナミ</t>
    </rPh>
    <rPh sb="4" eb="5">
      <t>ナカ</t>
    </rPh>
    <rPh sb="5" eb="7">
      <t>ガッコウ</t>
    </rPh>
    <rPh sb="8" eb="10">
      <t>ジョシ</t>
    </rPh>
    <rPh sb="20" eb="21">
      <t>ブ</t>
    </rPh>
    <rPh sb="21" eb="22">
      <t>ジョウブ</t>
    </rPh>
    <rPh sb="22" eb="24">
      <t>ネンカン</t>
    </rPh>
    <rPh sb="24" eb="26">
      <t>カツドウ</t>
    </rPh>
    <rPh sb="26" eb="28">
      <t>ケイカク</t>
    </rPh>
    <phoneticPr fontId="1"/>
  </si>
  <si>
    <t>中央台南中学校　男子卓球部　年間活動計画</t>
    <rPh sb="0" eb="3">
      <t>チュウオウダイ</t>
    </rPh>
    <rPh sb="3" eb="4">
      <t>ミナミ</t>
    </rPh>
    <rPh sb="4" eb="5">
      <t>ナカ</t>
    </rPh>
    <rPh sb="5" eb="7">
      <t>ガッコウ</t>
    </rPh>
    <rPh sb="8" eb="10">
      <t>ダンシ</t>
    </rPh>
    <rPh sb="10" eb="12">
      <t>タッキュウ</t>
    </rPh>
    <rPh sb="12" eb="13">
      <t>ブ</t>
    </rPh>
    <rPh sb="13" eb="14">
      <t>ジョウブ</t>
    </rPh>
    <rPh sb="14" eb="16">
      <t>ネンカン</t>
    </rPh>
    <rPh sb="16" eb="18">
      <t>カツドウ</t>
    </rPh>
    <rPh sb="18" eb="20">
      <t>ケイカク</t>
    </rPh>
    <phoneticPr fontId="1"/>
  </si>
  <si>
    <t>中央台南中学校　女子卓球部　年間活動計画</t>
    <rPh sb="0" eb="3">
      <t>チュウオウダイ</t>
    </rPh>
    <rPh sb="3" eb="4">
      <t>ミナミ</t>
    </rPh>
    <rPh sb="4" eb="5">
      <t>ナカ</t>
    </rPh>
    <rPh sb="5" eb="7">
      <t>ガッコウ</t>
    </rPh>
    <rPh sb="8" eb="10">
      <t>ジョシ</t>
    </rPh>
    <rPh sb="10" eb="12">
      <t>タッキュウ</t>
    </rPh>
    <rPh sb="12" eb="13">
      <t>ブ</t>
    </rPh>
    <rPh sb="13" eb="14">
      <t>ジョウブ</t>
    </rPh>
    <rPh sb="14" eb="16">
      <t>ネンカン</t>
    </rPh>
    <rPh sb="16" eb="18">
      <t>カツドウ</t>
    </rPh>
    <rPh sb="18" eb="20">
      <t>ケイカク</t>
    </rPh>
    <phoneticPr fontId="1"/>
  </si>
  <si>
    <t>中央台南中学校　吹奏楽部　年間活動計画</t>
    <rPh sb="0" eb="3">
      <t>チュウオウダイ</t>
    </rPh>
    <rPh sb="3" eb="4">
      <t>ミナミ</t>
    </rPh>
    <rPh sb="4" eb="5">
      <t>ナカ</t>
    </rPh>
    <rPh sb="5" eb="7">
      <t>ガッコウ</t>
    </rPh>
    <rPh sb="8" eb="11">
      <t>スイソウガク</t>
    </rPh>
    <rPh sb="11" eb="12">
      <t>ブ</t>
    </rPh>
    <rPh sb="12" eb="13">
      <t>ジョウブ</t>
    </rPh>
    <rPh sb="13" eb="15">
      <t>ネンカン</t>
    </rPh>
    <rPh sb="15" eb="17">
      <t>カツドウ</t>
    </rPh>
    <rPh sb="17" eb="19">
      <t>ケイカク</t>
    </rPh>
    <phoneticPr fontId="1"/>
  </si>
  <si>
    <t>中央台南中学校　美術部　年間活動計画</t>
    <rPh sb="0" eb="3">
      <t>チュウオウダイ</t>
    </rPh>
    <rPh sb="3" eb="4">
      <t>ミナミ</t>
    </rPh>
    <rPh sb="4" eb="5">
      <t>ナカ</t>
    </rPh>
    <rPh sb="8" eb="10">
      <t>ビジュツ</t>
    </rPh>
    <rPh sb="10" eb="11">
      <t>ブ</t>
    </rPh>
    <rPh sb="11" eb="12">
      <t>ジョウブ</t>
    </rPh>
    <rPh sb="12" eb="14">
      <t>ネンカン</t>
    </rPh>
    <rPh sb="14" eb="16">
      <t>カツドウ</t>
    </rPh>
    <rPh sb="16" eb="18">
      <t>ケイカク</t>
    </rPh>
    <phoneticPr fontId="1"/>
  </si>
  <si>
    <t>市中体連</t>
    <rPh sb="0" eb="1">
      <t>シ</t>
    </rPh>
    <rPh sb="1" eb="4">
      <t>チュウタイレン</t>
    </rPh>
    <phoneticPr fontId="1"/>
  </si>
  <si>
    <t>練習試合</t>
    <rPh sb="0" eb="2">
      <t>レンシュウ</t>
    </rPh>
    <rPh sb="2" eb="4">
      <t>シアイ</t>
    </rPh>
    <phoneticPr fontId="1"/>
  </si>
  <si>
    <t>春季選手権</t>
    <rPh sb="0" eb="1">
      <t>ハル</t>
    </rPh>
    <rPh sb="2" eb="5">
      <t>センシュケン</t>
    </rPh>
    <phoneticPr fontId="1"/>
  </si>
  <si>
    <t>オーシャンカップ</t>
    <phoneticPr fontId="1"/>
  </si>
  <si>
    <t>秋リーグ</t>
    <rPh sb="0" eb="1">
      <t>アキ</t>
    </rPh>
    <phoneticPr fontId="1"/>
  </si>
  <si>
    <t>新人戦</t>
    <rPh sb="0" eb="3">
      <t>シンジンセン</t>
    </rPh>
    <phoneticPr fontId="1"/>
  </si>
  <si>
    <t>冬リーグ</t>
    <rPh sb="0" eb="1">
      <t>フユ</t>
    </rPh>
    <phoneticPr fontId="1"/>
  </si>
  <si>
    <t>３年修学旅行</t>
    <rPh sb="1" eb="2">
      <t>ネン</t>
    </rPh>
    <rPh sb="2" eb="6">
      <t>シュウガクリョコウ</t>
    </rPh>
    <phoneticPr fontId="1"/>
  </si>
  <si>
    <t>期末テスト</t>
    <rPh sb="0" eb="2">
      <t>キマツ</t>
    </rPh>
    <phoneticPr fontId="1"/>
  </si>
  <si>
    <t>部活動なし</t>
    <rPh sb="0" eb="3">
      <t>ブカツドウ</t>
    </rPh>
    <phoneticPr fontId="1"/>
  </si>
  <si>
    <t>中間１</t>
    <rPh sb="0" eb="2">
      <t>チュウカン</t>
    </rPh>
    <phoneticPr fontId="1"/>
  </si>
  <si>
    <t>中間２</t>
    <rPh sb="0" eb="2">
      <t>チュウカン</t>
    </rPh>
    <phoneticPr fontId="1"/>
  </si>
  <si>
    <t>南中祭準備</t>
    <rPh sb="0" eb="2">
      <t>ナンチュウ</t>
    </rPh>
    <rPh sb="2" eb="3">
      <t>マツ</t>
    </rPh>
    <rPh sb="3" eb="5">
      <t>ジュンビ</t>
    </rPh>
    <phoneticPr fontId="1"/>
  </si>
  <si>
    <t>南中祭り</t>
    <rPh sb="0" eb="2">
      <t>ナンチュウ</t>
    </rPh>
    <rPh sb="2" eb="3">
      <t>マツ</t>
    </rPh>
    <phoneticPr fontId="1"/>
  </si>
  <si>
    <t>振替休日</t>
    <rPh sb="0" eb="1">
      <t>フ</t>
    </rPh>
    <rPh sb="1" eb="2">
      <t>カ</t>
    </rPh>
    <rPh sb="2" eb="4">
      <t>キュウジツ</t>
    </rPh>
    <phoneticPr fontId="1"/>
  </si>
  <si>
    <t>リレー跳躍競技会</t>
    <rPh sb="3" eb="5">
      <t>チョウヤク</t>
    </rPh>
    <rPh sb="5" eb="8">
      <t>キョウギカイ</t>
    </rPh>
    <phoneticPr fontId="1"/>
  </si>
  <si>
    <t>春季記録会</t>
    <rPh sb="0" eb="2">
      <t>シュンキ</t>
    </rPh>
    <rPh sb="2" eb="5">
      <t>キロクカイ</t>
    </rPh>
    <phoneticPr fontId="1"/>
  </si>
  <si>
    <t>合同記録会</t>
    <rPh sb="0" eb="2">
      <t>ゴウドウ</t>
    </rPh>
    <rPh sb="2" eb="5">
      <t>キロクカイ</t>
    </rPh>
    <phoneticPr fontId="1"/>
  </si>
  <si>
    <t>地区総体</t>
    <rPh sb="0" eb="2">
      <t>チク</t>
    </rPh>
    <rPh sb="2" eb="4">
      <t>ソウタイ</t>
    </rPh>
    <phoneticPr fontId="1"/>
  </si>
  <si>
    <t>県中体連</t>
    <rPh sb="0" eb="1">
      <t>ケン</t>
    </rPh>
    <rPh sb="1" eb="4">
      <t>チュウタイレン</t>
    </rPh>
    <phoneticPr fontId="1"/>
  </si>
  <si>
    <t>通信陸上</t>
    <rPh sb="0" eb="2">
      <t>ツウシン</t>
    </rPh>
    <rPh sb="2" eb="4">
      <t>リクジョウ</t>
    </rPh>
    <phoneticPr fontId="1"/>
  </si>
  <si>
    <t>新人陸上</t>
    <rPh sb="0" eb="2">
      <t>シンジン</t>
    </rPh>
    <rPh sb="2" eb="4">
      <t>リクジョウ</t>
    </rPh>
    <phoneticPr fontId="1"/>
  </si>
  <si>
    <t>県新人</t>
    <rPh sb="0" eb="1">
      <t>ケン</t>
    </rPh>
    <rPh sb="1" eb="3">
      <t>シンジン</t>
    </rPh>
    <phoneticPr fontId="1"/>
  </si>
  <si>
    <t>秋季選手権</t>
    <rPh sb="0" eb="2">
      <t>シュウキ</t>
    </rPh>
    <rPh sb="2" eb="5">
      <t>センシュケン</t>
    </rPh>
    <phoneticPr fontId="1"/>
  </si>
  <si>
    <t>クロスカントリー</t>
    <phoneticPr fontId="1"/>
  </si>
  <si>
    <t>練習会</t>
    <rPh sb="0" eb="3">
      <t>レンシュウカイ</t>
    </rPh>
    <phoneticPr fontId="1"/>
  </si>
  <si>
    <t>跳躍長距離競技会</t>
    <rPh sb="0" eb="2">
      <t>チョウヤク</t>
    </rPh>
    <rPh sb="2" eb="5">
      <t>チョウキョリ</t>
    </rPh>
    <rPh sb="5" eb="8">
      <t>キョウギカイ</t>
    </rPh>
    <phoneticPr fontId="1"/>
  </si>
  <si>
    <t>中間テスト</t>
    <rPh sb="0" eb="2">
      <t>チュウカン</t>
    </rPh>
    <phoneticPr fontId="1"/>
  </si>
  <si>
    <t>文化祭</t>
    <rPh sb="0" eb="3">
      <t>ブンカサイ</t>
    </rPh>
    <phoneticPr fontId="1"/>
  </si>
  <si>
    <t>卒業式</t>
    <rPh sb="0" eb="3">
      <t>ソツギョウシキ</t>
    </rPh>
    <phoneticPr fontId="1"/>
  </si>
  <si>
    <t>授業参観</t>
    <rPh sb="0" eb="2">
      <t>ジュギョウ</t>
    </rPh>
    <rPh sb="2" eb="4">
      <t>サンカン</t>
    </rPh>
    <phoneticPr fontId="1"/>
  </si>
  <si>
    <t>修学旅行</t>
    <rPh sb="0" eb="2">
      <t>シュウガク</t>
    </rPh>
    <rPh sb="2" eb="4">
      <t>リョコウ</t>
    </rPh>
    <phoneticPr fontId="1"/>
  </si>
  <si>
    <t>体育祭</t>
    <rPh sb="0" eb="3">
      <t>タイイクサイ</t>
    </rPh>
    <phoneticPr fontId="1"/>
  </si>
  <si>
    <t>終業式</t>
    <rPh sb="0" eb="3">
      <t>シュウギョウシキ</t>
    </rPh>
    <phoneticPr fontId="1"/>
  </si>
  <si>
    <t>期末テスト</t>
    <rPh sb="0" eb="2">
      <t>キマツ</t>
    </rPh>
    <phoneticPr fontId="1"/>
  </si>
  <si>
    <t>春季大会</t>
    <rPh sb="0" eb="2">
      <t>シュンキ</t>
    </rPh>
    <rPh sb="2" eb="4">
      <t>タイカイ</t>
    </rPh>
    <phoneticPr fontId="1"/>
  </si>
  <si>
    <t>ＰＴＡ総会</t>
    <rPh sb="3" eb="5">
      <t>ソウカイ</t>
    </rPh>
    <phoneticPr fontId="1"/>
  </si>
  <si>
    <t>修学旅行</t>
    <rPh sb="0" eb="4">
      <t>シュウガクリョコウ</t>
    </rPh>
    <phoneticPr fontId="1"/>
  </si>
  <si>
    <t>会長旗大会</t>
    <rPh sb="0" eb="2">
      <t>カイチョウ</t>
    </rPh>
    <rPh sb="2" eb="3">
      <t>キ</t>
    </rPh>
    <rPh sb="3" eb="5">
      <t>タイカイ</t>
    </rPh>
    <phoneticPr fontId="1"/>
  </si>
  <si>
    <t>会長旗大会</t>
    <rPh sb="0" eb="3">
      <t>カイチョウキ</t>
    </rPh>
    <rPh sb="3" eb="5">
      <t>タイカイ</t>
    </rPh>
    <phoneticPr fontId="1"/>
  </si>
  <si>
    <t>（予備日）</t>
    <rPh sb="1" eb="4">
      <t>ヨビビ</t>
    </rPh>
    <phoneticPr fontId="1"/>
  </si>
  <si>
    <t>１学期末テ</t>
    <rPh sb="1" eb="3">
      <t>ガッキ</t>
    </rPh>
    <rPh sb="3" eb="4">
      <t>マツ</t>
    </rPh>
    <phoneticPr fontId="1"/>
  </si>
  <si>
    <t>備考</t>
    <rPh sb="0" eb="1">
      <t>ビ</t>
    </rPh>
    <rPh sb="1" eb="2">
      <t>コウ</t>
    </rPh>
    <phoneticPr fontId="1"/>
  </si>
  <si>
    <t>民報杯予選</t>
    <rPh sb="0" eb="3">
      <t>ミンポウハイ</t>
    </rPh>
    <rPh sb="3" eb="5">
      <t>ヨセン</t>
    </rPh>
    <phoneticPr fontId="1"/>
  </si>
  <si>
    <t>県中体連</t>
    <rPh sb="0" eb="4">
      <t>ケンチュウタイレン</t>
    </rPh>
    <phoneticPr fontId="1"/>
  </si>
  <si>
    <t>民報杯県大</t>
    <rPh sb="0" eb="2">
      <t>ミンポウ</t>
    </rPh>
    <rPh sb="2" eb="3">
      <t>ハイ</t>
    </rPh>
    <rPh sb="3" eb="5">
      <t>ケンタイ</t>
    </rPh>
    <phoneticPr fontId="1"/>
  </si>
  <si>
    <t>民報杯県大会
・高野連講習</t>
    <rPh sb="0" eb="2">
      <t>ミンポウ</t>
    </rPh>
    <rPh sb="2" eb="3">
      <t>ハイ</t>
    </rPh>
    <rPh sb="3" eb="4">
      <t>ケン</t>
    </rPh>
    <rPh sb="4" eb="6">
      <t>タイカイ</t>
    </rPh>
    <rPh sb="8" eb="11">
      <t>コウヤレン</t>
    </rPh>
    <rPh sb="11" eb="13">
      <t>コウシュウ</t>
    </rPh>
    <phoneticPr fontId="1"/>
  </si>
  <si>
    <t>秋季大会
（マルト杯）</t>
    <phoneticPr fontId="1"/>
  </si>
  <si>
    <t>市新人大会</t>
    <rPh sb="0" eb="1">
      <t>シ</t>
    </rPh>
    <rPh sb="1" eb="3">
      <t>シンジン</t>
    </rPh>
    <rPh sb="3" eb="5">
      <t>タイカイ</t>
    </rPh>
    <phoneticPr fontId="1"/>
  </si>
  <si>
    <t>２中間テ</t>
    <rPh sb="1" eb="3">
      <t>チュウカン</t>
    </rPh>
    <phoneticPr fontId="1"/>
  </si>
  <si>
    <t>県新人大会</t>
    <rPh sb="0" eb="1">
      <t>ケン</t>
    </rPh>
    <rPh sb="1" eb="3">
      <t>シンジン</t>
    </rPh>
    <rPh sb="3" eb="5">
      <t>タイカイ</t>
    </rPh>
    <phoneticPr fontId="1"/>
  </si>
  <si>
    <t>南中祭</t>
    <rPh sb="0" eb="1">
      <t>ミナミ</t>
    </rPh>
    <rPh sb="1" eb="2">
      <t>チュウ</t>
    </rPh>
    <rPh sb="2" eb="3">
      <t>サイ</t>
    </rPh>
    <phoneticPr fontId="1"/>
  </si>
  <si>
    <t>２学期末テ</t>
    <rPh sb="1" eb="3">
      <t>ガッキ</t>
    </rPh>
    <rPh sb="3" eb="4">
      <t>マツ</t>
    </rPh>
    <phoneticPr fontId="1"/>
  </si>
  <si>
    <t>まえむきな
たまごカップ</t>
    <phoneticPr fontId="1"/>
  </si>
  <si>
    <t>高野連講習</t>
    <rPh sb="0" eb="3">
      <t>コウヤレン</t>
    </rPh>
    <rPh sb="3" eb="5">
      <t>コウシュウ</t>
    </rPh>
    <phoneticPr fontId="1"/>
  </si>
  <si>
    <t>一球会総会</t>
    <rPh sb="0" eb="3">
      <t>イッキュウカイ</t>
    </rPh>
    <rPh sb="3" eb="5">
      <t>ソウカイ</t>
    </rPh>
    <phoneticPr fontId="1"/>
  </si>
  <si>
    <t>学年末テ</t>
    <rPh sb="0" eb="3">
      <t>ガクネンマツ</t>
    </rPh>
    <phoneticPr fontId="1"/>
  </si>
  <si>
    <t>浜通交歓会</t>
    <rPh sb="0" eb="2">
      <t>ハマドオ</t>
    </rPh>
    <rPh sb="2" eb="5">
      <t>コウカンカイ</t>
    </rPh>
    <phoneticPr fontId="1"/>
  </si>
  <si>
    <t>始業式</t>
    <rPh sb="0" eb="3">
      <t>シギョウシキ</t>
    </rPh>
    <phoneticPr fontId="1"/>
  </si>
  <si>
    <t>学年別大会</t>
    <rPh sb="0" eb="3">
      <t>ガクネンベツ</t>
    </rPh>
    <rPh sb="3" eb="5">
      <t>タイカイ</t>
    </rPh>
    <phoneticPr fontId="1"/>
  </si>
  <si>
    <t>小中交流卓球大会</t>
    <rPh sb="0" eb="2">
      <t>ショウチュウ</t>
    </rPh>
    <rPh sb="2" eb="4">
      <t>コウリュウ</t>
    </rPh>
    <rPh sb="4" eb="6">
      <t>タッキュウ</t>
    </rPh>
    <rPh sb="6" eb="8">
      <t>タイカイ</t>
    </rPh>
    <phoneticPr fontId="1"/>
  </si>
  <si>
    <t>部活動中止</t>
    <rPh sb="0" eb="3">
      <t>ブカツドウ</t>
    </rPh>
    <rPh sb="3" eb="5">
      <t>チュウシ</t>
    </rPh>
    <phoneticPr fontId="1"/>
  </si>
  <si>
    <t>県選手権地区予選（カデット）</t>
    <rPh sb="0" eb="1">
      <t>ケン</t>
    </rPh>
    <rPh sb="1" eb="4">
      <t>センシュケン</t>
    </rPh>
    <rPh sb="4" eb="6">
      <t>チク</t>
    </rPh>
    <rPh sb="6" eb="8">
      <t>ヨセン</t>
    </rPh>
    <phoneticPr fontId="1"/>
  </si>
  <si>
    <t>総合体験活動</t>
    <rPh sb="0" eb="2">
      <t>ソウゴウ</t>
    </rPh>
    <rPh sb="2" eb="4">
      <t>タイケン</t>
    </rPh>
    <rPh sb="4" eb="6">
      <t>カツドウ</t>
    </rPh>
    <phoneticPr fontId="1"/>
  </si>
  <si>
    <t>部活動中止</t>
    <rPh sb="0" eb="5">
      <t>ブカツドウチュウシ</t>
    </rPh>
    <phoneticPr fontId="1"/>
  </si>
  <si>
    <t>市中教研授業公開</t>
    <rPh sb="0" eb="1">
      <t>シ</t>
    </rPh>
    <rPh sb="1" eb="4">
      <t>チュウキョウケン</t>
    </rPh>
    <rPh sb="4" eb="6">
      <t>ジュギョウ</t>
    </rPh>
    <rPh sb="6" eb="8">
      <t>コウカイ</t>
    </rPh>
    <phoneticPr fontId="1"/>
  </si>
  <si>
    <t>１・２年遠足</t>
    <rPh sb="3" eb="4">
      <t>ネン</t>
    </rPh>
    <rPh sb="4" eb="6">
      <t>エンソク</t>
    </rPh>
    <phoneticPr fontId="1"/>
  </si>
  <si>
    <t>南中祭準備</t>
    <rPh sb="0" eb="1">
      <t>ミナミ</t>
    </rPh>
    <rPh sb="1" eb="2">
      <t>チュウ</t>
    </rPh>
    <rPh sb="2" eb="3">
      <t>マツ</t>
    </rPh>
    <rPh sb="3" eb="5">
      <t>ジュンビ</t>
    </rPh>
    <phoneticPr fontId="1"/>
  </si>
  <si>
    <t>南中祭</t>
    <rPh sb="0" eb="1">
      <t>ミナミ</t>
    </rPh>
    <rPh sb="1" eb="2">
      <t>チュウ</t>
    </rPh>
    <rPh sb="2" eb="3">
      <t>マツ</t>
    </rPh>
    <phoneticPr fontId="1"/>
  </si>
  <si>
    <t>小中交流卓球大会</t>
    <rPh sb="0" eb="8">
      <t>ショウチュウコウリュウタッキュウタイカイ</t>
    </rPh>
    <phoneticPr fontId="1"/>
  </si>
  <si>
    <t>卓球協会長杯</t>
    <rPh sb="0" eb="2">
      <t>タッキュウ</t>
    </rPh>
    <rPh sb="2" eb="4">
      <t>キョウカイ</t>
    </rPh>
    <rPh sb="4" eb="5">
      <t>チョウ</t>
    </rPh>
    <rPh sb="5" eb="6">
      <t>ハイ</t>
    </rPh>
    <phoneticPr fontId="1"/>
  </si>
  <si>
    <t>いわき徳姫杯</t>
    <rPh sb="3" eb="4">
      <t>トク</t>
    </rPh>
    <rPh sb="4" eb="5">
      <t>ヒメ</t>
    </rPh>
    <rPh sb="5" eb="6">
      <t>ハイ</t>
    </rPh>
    <phoneticPr fontId="1"/>
  </si>
  <si>
    <t>１．２年学年末</t>
    <rPh sb="3" eb="4">
      <t>ネン</t>
    </rPh>
    <rPh sb="4" eb="7">
      <t>ガクネンマツ</t>
    </rPh>
    <phoneticPr fontId="1"/>
  </si>
  <si>
    <t>修了式</t>
    <rPh sb="0" eb="3">
      <t>シュウリョウシキ</t>
    </rPh>
    <phoneticPr fontId="1"/>
  </si>
  <si>
    <t>中央台南中学校　女子ソフトテニス部　年間活動計画</t>
    <rPh sb="0" eb="3">
      <t>チュウオウダイ</t>
    </rPh>
    <rPh sb="3" eb="4">
      <t>ミナミ</t>
    </rPh>
    <rPh sb="4" eb="5">
      <t>ナカ</t>
    </rPh>
    <rPh sb="5" eb="7">
      <t>ガッコウ</t>
    </rPh>
    <rPh sb="8" eb="10">
      <t>ジョシ</t>
    </rPh>
    <rPh sb="16" eb="17">
      <t>ブ</t>
    </rPh>
    <rPh sb="17" eb="18">
      <t>ジョウブ</t>
    </rPh>
    <rPh sb="18" eb="20">
      <t>ネンカン</t>
    </rPh>
    <rPh sb="20" eb="22">
      <t>カツドウ</t>
    </rPh>
    <rPh sb="22" eb="24">
      <t>ケイカク</t>
    </rPh>
    <phoneticPr fontId="1"/>
  </si>
  <si>
    <t>ダンロップ県予選</t>
    <rPh sb="5" eb="6">
      <t>ケン</t>
    </rPh>
    <rPh sb="6" eb="8">
      <t>ヨセン</t>
    </rPh>
    <phoneticPr fontId="1"/>
  </si>
  <si>
    <t>市ジュニア選手権</t>
    <rPh sb="0" eb="1">
      <t>シ</t>
    </rPh>
    <rPh sb="5" eb="8">
      <t>センシュケン</t>
    </rPh>
    <phoneticPr fontId="1"/>
  </si>
  <si>
    <t>県北研修</t>
    <rPh sb="0" eb="2">
      <t>ケンホク</t>
    </rPh>
    <rPh sb="2" eb="4">
      <t>ケンシュウ</t>
    </rPh>
    <phoneticPr fontId="1"/>
  </si>
  <si>
    <t>ダンロップ熊谷</t>
    <rPh sb="5" eb="7">
      <t>クマガヤ</t>
    </rPh>
    <phoneticPr fontId="1"/>
  </si>
  <si>
    <t>市強化大会</t>
    <rPh sb="0" eb="1">
      <t>シ</t>
    </rPh>
    <rPh sb="1" eb="3">
      <t>キョウカ</t>
    </rPh>
    <rPh sb="3" eb="5">
      <t>タイカイ</t>
    </rPh>
    <phoneticPr fontId="1"/>
  </si>
  <si>
    <t>中高合同研修</t>
    <rPh sb="0" eb="2">
      <t>チュウコウ</t>
    </rPh>
    <rPh sb="2" eb="4">
      <t>ゴウドウ</t>
    </rPh>
    <rPh sb="4" eb="6">
      <t>ケンシュウ</t>
    </rPh>
    <phoneticPr fontId="1"/>
  </si>
  <si>
    <t>審判講習会</t>
    <rPh sb="0" eb="2">
      <t>シンパン</t>
    </rPh>
    <rPh sb="2" eb="5">
      <t>コウシュウカイ</t>
    </rPh>
    <phoneticPr fontId="1"/>
  </si>
  <si>
    <t>２年生大会</t>
    <rPh sb="1" eb="3">
      <t>ネンセイ</t>
    </rPh>
    <rPh sb="3" eb="5">
      <t>タイカイ</t>
    </rPh>
    <phoneticPr fontId="1"/>
  </si>
  <si>
    <t>市新人戦</t>
    <rPh sb="0" eb="1">
      <t>シ</t>
    </rPh>
    <rPh sb="1" eb="4">
      <t>シンジンセン</t>
    </rPh>
    <phoneticPr fontId="1"/>
  </si>
  <si>
    <t>県新人女子</t>
    <rPh sb="0" eb="1">
      <t>ケン</t>
    </rPh>
    <rPh sb="1" eb="3">
      <t>シンジン</t>
    </rPh>
    <rPh sb="3" eb="5">
      <t>ジョシ</t>
    </rPh>
    <phoneticPr fontId="1"/>
  </si>
  <si>
    <t>県新人団体</t>
    <rPh sb="0" eb="1">
      <t>ケン</t>
    </rPh>
    <rPh sb="1" eb="3">
      <t>シンジン</t>
    </rPh>
    <rPh sb="3" eb="5">
      <t>ダンタイ</t>
    </rPh>
    <phoneticPr fontId="1"/>
  </si>
  <si>
    <t>１年生大会</t>
    <rPh sb="1" eb="3">
      <t>ネンセイ</t>
    </rPh>
    <rPh sb="3" eb="5">
      <t>タイカイ</t>
    </rPh>
    <phoneticPr fontId="1"/>
  </si>
  <si>
    <t>市強化練習会</t>
    <rPh sb="0" eb="1">
      <t>シ</t>
    </rPh>
    <rPh sb="1" eb="3">
      <t>キョウカ</t>
    </rPh>
    <rPh sb="3" eb="5">
      <t>レンシュウ</t>
    </rPh>
    <rPh sb="5" eb="6">
      <t>カイ</t>
    </rPh>
    <phoneticPr fontId="1"/>
  </si>
  <si>
    <t>市ＳリーグＦ</t>
    <rPh sb="0" eb="1">
      <t>シ</t>
    </rPh>
    <phoneticPr fontId="1"/>
  </si>
  <si>
    <t>ダンロップ女子</t>
    <rPh sb="5" eb="7">
      <t>ジョシ</t>
    </rPh>
    <phoneticPr fontId="1"/>
  </si>
  <si>
    <t>中央台南中学校　男子ソフトテニス部　年間活動計画</t>
    <rPh sb="0" eb="3">
      <t>チュウオウダイ</t>
    </rPh>
    <rPh sb="3" eb="4">
      <t>ミナミ</t>
    </rPh>
    <rPh sb="4" eb="5">
      <t>ナカ</t>
    </rPh>
    <rPh sb="5" eb="7">
      <t>ガッコウ</t>
    </rPh>
    <rPh sb="8" eb="10">
      <t>ダンシ</t>
    </rPh>
    <rPh sb="16" eb="17">
      <t>ブ</t>
    </rPh>
    <rPh sb="17" eb="18">
      <t>ジョウブ</t>
    </rPh>
    <rPh sb="18" eb="20">
      <t>ネンカン</t>
    </rPh>
    <rPh sb="20" eb="22">
      <t>カツドウ</t>
    </rPh>
    <rPh sb="22" eb="24">
      <t>ケイカク</t>
    </rPh>
    <phoneticPr fontId="1"/>
  </si>
  <si>
    <t>ダンロップ東日本</t>
    <rPh sb="5" eb="6">
      <t>ヒガシ</t>
    </rPh>
    <rPh sb="6" eb="8">
      <t>ニホン</t>
    </rPh>
    <phoneticPr fontId="1"/>
  </si>
  <si>
    <t>県新人男子</t>
    <rPh sb="0" eb="1">
      <t>ケン</t>
    </rPh>
    <rPh sb="1" eb="3">
      <t>シンジン</t>
    </rPh>
    <rPh sb="3" eb="5">
      <t>ダンシ</t>
    </rPh>
    <phoneticPr fontId="1"/>
  </si>
  <si>
    <t>ダンロップ男子</t>
    <rPh sb="5" eb="7">
      <t>ダンシ</t>
    </rPh>
    <phoneticPr fontId="1"/>
  </si>
  <si>
    <t>市中体連</t>
    <phoneticPr fontId="1"/>
  </si>
  <si>
    <t>学年末テスト</t>
    <rPh sb="0" eb="3">
      <t>ガクネンマツ</t>
    </rPh>
    <phoneticPr fontId="1"/>
  </si>
  <si>
    <t>いわきカップ</t>
    <phoneticPr fontId="1"/>
  </si>
  <si>
    <t>いわき選手権</t>
    <rPh sb="3" eb="6">
      <t>センシュケン</t>
    </rPh>
    <phoneticPr fontId="1"/>
  </si>
  <si>
    <t>ハワイアンズカップ</t>
    <phoneticPr fontId="1"/>
  </si>
  <si>
    <t>いわきリーグ</t>
    <phoneticPr fontId="1"/>
  </si>
  <si>
    <t>ろうきん市大会</t>
    <rPh sb="4" eb="5">
      <t>シ</t>
    </rPh>
    <rPh sb="5" eb="7">
      <t>タイカイ</t>
    </rPh>
    <phoneticPr fontId="1"/>
  </si>
  <si>
    <t>市新人戦</t>
    <rPh sb="0" eb="1">
      <t>シ</t>
    </rPh>
    <rPh sb="1" eb="4">
      <t>シンジンセン</t>
    </rPh>
    <phoneticPr fontId="1"/>
  </si>
  <si>
    <t>市新人戦</t>
    <rPh sb="0" eb="1">
      <t>シ</t>
    </rPh>
    <rPh sb="1" eb="3">
      <t>シンジン</t>
    </rPh>
    <rPh sb="3" eb="4">
      <t>セン</t>
    </rPh>
    <phoneticPr fontId="1"/>
  </si>
  <si>
    <t>民友杯</t>
    <rPh sb="0" eb="1">
      <t>ミン</t>
    </rPh>
    <rPh sb="1" eb="2">
      <t>トモ</t>
    </rPh>
    <rPh sb="2" eb="3">
      <t>サカズキ</t>
    </rPh>
    <phoneticPr fontId="1"/>
  </si>
  <si>
    <t>民友杯</t>
    <rPh sb="1" eb="2">
      <t>トモ</t>
    </rPh>
    <rPh sb="2" eb="3">
      <t>サカズキ</t>
    </rPh>
    <phoneticPr fontId="1"/>
  </si>
  <si>
    <t>民友杯</t>
    <rPh sb="0" eb="1">
      <t>ミン</t>
    </rPh>
    <rPh sb="1" eb="2">
      <t>トモ</t>
    </rPh>
    <rPh sb="2" eb="3">
      <t>ハイ</t>
    </rPh>
    <phoneticPr fontId="1"/>
  </si>
  <si>
    <t>マルト杯</t>
    <rPh sb="3" eb="4">
      <t>ハイ</t>
    </rPh>
    <phoneticPr fontId="1"/>
  </si>
  <si>
    <t>いわき民報</t>
    <rPh sb="3" eb="5">
      <t>ミンポウ</t>
    </rPh>
    <phoneticPr fontId="1"/>
  </si>
  <si>
    <t>吹奏楽コンクール</t>
    <rPh sb="0" eb="3">
      <t>スイソウガク</t>
    </rPh>
    <phoneticPr fontId="1"/>
  </si>
  <si>
    <t>県吹奏楽コンクー</t>
    <rPh sb="0" eb="1">
      <t>ケン</t>
    </rPh>
    <rPh sb="1" eb="4">
      <t>スイソウガク</t>
    </rPh>
    <phoneticPr fontId="1"/>
  </si>
  <si>
    <t>アンサンブルコンテスト</t>
    <phoneticPr fontId="1"/>
  </si>
  <si>
    <t>新人演奏会</t>
    <rPh sb="0" eb="2">
      <t>シンジン</t>
    </rPh>
    <rPh sb="2" eb="5">
      <t>エンソウカイ</t>
    </rPh>
    <phoneticPr fontId="1"/>
  </si>
  <si>
    <t>楽器別講習会</t>
    <rPh sb="0" eb="2">
      <t>ガッキ</t>
    </rPh>
    <rPh sb="2" eb="3">
      <t>ベツ</t>
    </rPh>
    <rPh sb="3" eb="6">
      <t>コウシュウカイ</t>
    </rPh>
    <phoneticPr fontId="1"/>
  </si>
  <si>
    <t>休養日</t>
    <rPh sb="0" eb="3">
      <t>キュウヨウビ</t>
    </rPh>
    <phoneticPr fontId="1"/>
  </si>
  <si>
    <t>体験活動</t>
    <rPh sb="0" eb="2">
      <t>タイケン</t>
    </rPh>
    <rPh sb="2" eb="4">
      <t>カツドウ</t>
    </rPh>
    <phoneticPr fontId="1"/>
  </si>
  <si>
    <t>始業式</t>
    <rPh sb="0" eb="3">
      <t>シギョウシキ</t>
    </rPh>
    <phoneticPr fontId="1"/>
  </si>
  <si>
    <t>体験活動日</t>
    <rPh sb="0" eb="2">
      <t>タイケン</t>
    </rPh>
    <rPh sb="2" eb="4">
      <t>カツドウ</t>
    </rPh>
    <rPh sb="4" eb="5">
      <t>ヒ</t>
    </rPh>
    <phoneticPr fontId="1"/>
  </si>
  <si>
    <t>中教研</t>
    <rPh sb="0" eb="1">
      <t>ナカ</t>
    </rPh>
    <rPh sb="1" eb="3">
      <t>キョウケン</t>
    </rPh>
    <phoneticPr fontId="1"/>
  </si>
  <si>
    <t>中間テスト</t>
    <rPh sb="0" eb="2">
      <t>チュウカン</t>
    </rPh>
    <phoneticPr fontId="1"/>
  </si>
  <si>
    <t>県中教研</t>
    <rPh sb="0" eb="1">
      <t>ケン</t>
    </rPh>
    <rPh sb="1" eb="2">
      <t>チュウ</t>
    </rPh>
    <rPh sb="2" eb="3">
      <t>キョウ</t>
    </rPh>
    <phoneticPr fontId="1"/>
  </si>
  <si>
    <t>入試説明会</t>
    <rPh sb="0" eb="2">
      <t>ニュウシ</t>
    </rPh>
    <rPh sb="2" eb="5">
      <t>セツメイカイ</t>
    </rPh>
    <phoneticPr fontId="1"/>
  </si>
  <si>
    <t>遠足</t>
    <rPh sb="0" eb="2">
      <t>エンソク</t>
    </rPh>
    <phoneticPr fontId="1"/>
  </si>
  <si>
    <t>南中祭</t>
    <rPh sb="0" eb="1">
      <t>ミナミ</t>
    </rPh>
    <rPh sb="1" eb="2">
      <t>チュウ</t>
    </rPh>
    <rPh sb="2" eb="3">
      <t>サイ</t>
    </rPh>
    <phoneticPr fontId="1"/>
  </si>
  <si>
    <t>南中祭準備</t>
    <rPh sb="0" eb="1">
      <t>ミナミ</t>
    </rPh>
    <rPh sb="1" eb="3">
      <t>チュウサイ</t>
    </rPh>
    <rPh sb="3" eb="5">
      <t>ジュンビ</t>
    </rPh>
    <phoneticPr fontId="1"/>
  </si>
  <si>
    <t>三者相談</t>
    <rPh sb="0" eb="2">
      <t>サンシャ</t>
    </rPh>
    <rPh sb="2" eb="4">
      <t>ソウダン</t>
    </rPh>
    <phoneticPr fontId="1"/>
  </si>
  <si>
    <t>期末テスト</t>
    <rPh sb="0" eb="2">
      <t>キマツ</t>
    </rPh>
    <phoneticPr fontId="1"/>
  </si>
  <si>
    <t>秀作審査会</t>
    <rPh sb="0" eb="2">
      <t>シュウサク</t>
    </rPh>
    <rPh sb="2" eb="5">
      <t>シンサカイ</t>
    </rPh>
    <phoneticPr fontId="1"/>
  </si>
  <si>
    <t>終業式</t>
    <rPh sb="0" eb="3">
      <t>シュウギョウシキ</t>
    </rPh>
    <phoneticPr fontId="1"/>
  </si>
  <si>
    <t>実力テスト</t>
    <rPh sb="0" eb="2">
      <t>ジツリョク</t>
    </rPh>
    <phoneticPr fontId="1"/>
  </si>
  <si>
    <t>3年学年末</t>
    <rPh sb="1" eb="2">
      <t>ネン</t>
    </rPh>
    <rPh sb="2" eb="5">
      <t>ガクネンマツ</t>
    </rPh>
    <phoneticPr fontId="1"/>
  </si>
  <si>
    <t>学年末</t>
    <rPh sb="0" eb="3">
      <t>ガクネンマツ</t>
    </rPh>
    <phoneticPr fontId="1"/>
  </si>
  <si>
    <t>修学旅行説明会</t>
    <rPh sb="0" eb="2">
      <t>シュウガク</t>
    </rPh>
    <rPh sb="2" eb="4">
      <t>リョコウ</t>
    </rPh>
    <rPh sb="4" eb="7">
      <t>セツメイカイ</t>
    </rPh>
    <phoneticPr fontId="1"/>
  </si>
  <si>
    <t>前期選抜</t>
    <rPh sb="0" eb="2">
      <t>ゼンキ</t>
    </rPh>
    <rPh sb="2" eb="4">
      <t>センバツ</t>
    </rPh>
    <phoneticPr fontId="1"/>
  </si>
  <si>
    <t>卒業式</t>
    <rPh sb="0" eb="3">
      <t>ソツギョウシキ</t>
    </rPh>
    <phoneticPr fontId="1"/>
  </si>
  <si>
    <t>合格発表</t>
    <rPh sb="0" eb="2">
      <t>ゴウカク</t>
    </rPh>
    <rPh sb="2" eb="4">
      <t>ハッピョウ</t>
    </rPh>
    <phoneticPr fontId="1"/>
  </si>
  <si>
    <t>修了式</t>
    <rPh sb="0" eb="3">
      <t>シュウリョウシキ</t>
    </rPh>
    <phoneticPr fontId="1"/>
  </si>
  <si>
    <t>休養日</t>
    <rPh sb="0" eb="3">
      <t>キュウヨウビ</t>
    </rPh>
    <phoneticPr fontId="1"/>
  </si>
  <si>
    <t>休養日</t>
    <rPh sb="0" eb="3">
      <t>キュウヨウビ</t>
    </rPh>
    <phoneticPr fontId="1"/>
  </si>
  <si>
    <t>休養日</t>
    <rPh sb="0" eb="3">
      <t>キュウヨウビ</t>
    </rPh>
    <phoneticPr fontId="1"/>
  </si>
  <si>
    <t>休養日</t>
    <rPh sb="0" eb="3">
      <t>キュウヨウビ</t>
    </rPh>
    <phoneticPr fontId="1"/>
  </si>
  <si>
    <t>休養日</t>
    <rPh sb="0" eb="3">
      <t>キュウヨウビ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</si>
</sst>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textRotation="255" shrinkToFit="1"/>
    </xf>
    <xf numFmtId="0" fontId="10" fillId="0" borderId="0" xfId="0" applyFo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textRotation="255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 shrinkToFit="1"/>
    </xf>
    <xf numFmtId="0" fontId="2" fillId="0" borderId="15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3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6" fillId="0" borderId="23" xfId="0" applyFont="1" applyFill="1" applyBorder="1" applyAlignment="1">
      <alignment horizontal="left" vertical="center"/>
    </xf>
    <xf numFmtId="0" fontId="0" fillId="0" borderId="24" xfId="0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left" vertical="center"/>
    </xf>
    <xf numFmtId="0" fontId="6" fillId="0" borderId="24" xfId="0" applyFont="1" applyFill="1" applyBorder="1" applyAlignment="1">
      <alignment horizontal="left" vertical="center"/>
    </xf>
    <xf numFmtId="0" fontId="0" fillId="0" borderId="27" xfId="0" applyFill="1" applyBorder="1" applyAlignment="1">
      <alignment horizontal="center" vertical="center"/>
    </xf>
    <xf numFmtId="0" fontId="0" fillId="0" borderId="23" xfId="0" applyFill="1" applyBorder="1" applyAlignment="1">
      <alignment horizontal="left" vertical="center"/>
    </xf>
    <xf numFmtId="0" fontId="0" fillId="0" borderId="28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5" xfId="0" applyFill="1" applyBorder="1" applyAlignment="1">
      <alignment horizontal="left" vertical="center"/>
    </xf>
    <xf numFmtId="0" fontId="2" fillId="0" borderId="27" xfId="0" applyFont="1" applyFill="1" applyBorder="1" applyAlignment="1">
      <alignment horizontal="center" vertical="center"/>
    </xf>
    <xf numFmtId="14" fontId="0" fillId="0" borderId="29" xfId="0" applyNumberForma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4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4" fontId="0" fillId="3" borderId="0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4" fontId="0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Fill="1" applyBorder="1" applyAlignment="1">
      <alignment horizontal="center" vertical="center" textRotation="255" wrapText="1"/>
    </xf>
    <xf numFmtId="0" fontId="0" fillId="0" borderId="4" xfId="0" applyFill="1" applyBorder="1" applyAlignment="1">
      <alignment horizontal="center" vertical="center" textRotation="255" wrapText="1"/>
    </xf>
    <xf numFmtId="0" fontId="10" fillId="0" borderId="4" xfId="0" applyFont="1" applyFill="1" applyBorder="1" applyAlignment="1">
      <alignment horizontal="center" vertical="center" textRotation="255" wrapText="1"/>
    </xf>
    <xf numFmtId="0" fontId="13" fillId="0" borderId="4" xfId="0" applyFont="1" applyFill="1" applyBorder="1" applyAlignment="1">
      <alignment horizontal="center" vertical="center" textRotation="255" wrapText="1"/>
    </xf>
    <xf numFmtId="0" fontId="0" fillId="0" borderId="5" xfId="0" applyFont="1" applyFill="1" applyBorder="1" applyAlignment="1">
      <alignment horizontal="center" vertical="center" textRotation="255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textRotation="255" wrapText="1"/>
    </xf>
    <xf numFmtId="0" fontId="0" fillId="0" borderId="5" xfId="0" applyBorder="1" applyAlignment="1">
      <alignment horizontal="center" vertical="center" textRotation="255" wrapText="1"/>
    </xf>
    <xf numFmtId="0" fontId="0" fillId="0" borderId="4" xfId="0" applyBorder="1" applyAlignment="1">
      <alignment horizontal="center" vertical="center" textRotation="255" wrapText="1"/>
    </xf>
    <xf numFmtId="0" fontId="0" fillId="2" borderId="4" xfId="0" applyFill="1" applyBorder="1" applyAlignment="1">
      <alignment horizontal="center" vertical="center" textRotation="255" wrapText="1"/>
    </xf>
    <xf numFmtId="0" fontId="6" fillId="0" borderId="4" xfId="0" applyFont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textRotation="255" wrapText="1"/>
    </xf>
    <xf numFmtId="0" fontId="0" fillId="3" borderId="5" xfId="0" applyFill="1" applyBorder="1" applyAlignment="1">
      <alignment horizontal="center" vertical="center" textRotation="255" wrapText="1"/>
    </xf>
    <xf numFmtId="0" fontId="10" fillId="0" borderId="5" xfId="0" applyFont="1" applyBorder="1" applyAlignment="1">
      <alignment horizontal="center" vertical="center" textRotation="255" wrapText="1"/>
    </xf>
    <xf numFmtId="0" fontId="10" fillId="2" borderId="5" xfId="0" applyFont="1" applyFill="1" applyBorder="1" applyAlignment="1">
      <alignment horizontal="center" vertical="center" textRotation="255" wrapText="1"/>
    </xf>
    <xf numFmtId="0" fontId="0" fillId="0" borderId="0" xfId="0" applyAlignment="1">
      <alignment horizontal="left" vertical="center"/>
    </xf>
    <xf numFmtId="0" fontId="6" fillId="0" borderId="4" xfId="0" applyFont="1" applyFill="1" applyBorder="1" applyAlignment="1">
      <alignment horizontal="center" vertical="center" textRotation="255" wrapText="1"/>
    </xf>
    <xf numFmtId="0" fontId="14" fillId="0" borderId="5" xfId="0" applyFont="1" applyFill="1" applyBorder="1" applyAlignment="1">
      <alignment horizontal="center" vertical="center" textRotation="255" wrapText="1" shrinkToFit="1"/>
    </xf>
    <xf numFmtId="0" fontId="6" fillId="0" borderId="5" xfId="0" applyFont="1" applyFill="1" applyBorder="1" applyAlignment="1">
      <alignment horizontal="center" vertical="center" textRotation="255" shrinkToFit="1"/>
    </xf>
    <xf numFmtId="0" fontId="0" fillId="0" borderId="5" xfId="0" applyFill="1" applyBorder="1" applyAlignment="1">
      <alignment horizontal="center" vertical="center" textRotation="255" shrinkToFit="1"/>
    </xf>
    <xf numFmtId="0" fontId="6" fillId="2" borderId="5" xfId="0" applyFont="1" applyFill="1" applyBorder="1" applyAlignment="1">
      <alignment horizontal="center" vertical="center" textRotation="255" wrapText="1"/>
    </xf>
    <xf numFmtId="0" fontId="10" fillId="0" borderId="5" xfId="0" applyFont="1" applyFill="1" applyBorder="1" applyAlignment="1">
      <alignment horizontal="center" vertical="center" textRotation="255" wrapText="1"/>
    </xf>
    <xf numFmtId="0" fontId="5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 textRotation="255" wrapText="1"/>
    </xf>
    <xf numFmtId="0" fontId="14" fillId="0" borderId="5" xfId="0" applyFont="1" applyBorder="1" applyAlignment="1">
      <alignment horizontal="center" vertical="center" textRotation="255" wrapText="1" shrinkToFit="1"/>
    </xf>
    <xf numFmtId="0" fontId="6" fillId="0" borderId="5" xfId="0" applyFont="1" applyBorder="1" applyAlignment="1">
      <alignment horizontal="center" vertical="center" textRotation="255" shrinkToFit="1"/>
    </xf>
    <xf numFmtId="0" fontId="12" fillId="0" borderId="0" xfId="0" applyFont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textRotation="255" wrapText="1"/>
    </xf>
    <xf numFmtId="0" fontId="14" fillId="0" borderId="4" xfId="0" applyFont="1" applyFill="1" applyBorder="1" applyAlignment="1">
      <alignment horizontal="center" vertical="center" textRotation="255" wrapText="1"/>
    </xf>
    <xf numFmtId="0" fontId="10" fillId="0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textRotation="255" wrapText="1"/>
    </xf>
    <xf numFmtId="0" fontId="9" fillId="2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textRotation="255" wrapText="1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14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279400</xdr:colOff>
      <xdr:row>12</xdr:row>
      <xdr:rowOff>190500</xdr:rowOff>
    </xdr:from>
    <xdr:to>
      <xdr:col>24</xdr:col>
      <xdr:colOff>304800</xdr:colOff>
      <xdr:row>14</xdr:row>
      <xdr:rowOff>53975</xdr:rowOff>
    </xdr:to>
    <xdr:sp macro="" textlink="">
      <xdr:nvSpPr>
        <xdr:cNvPr id="2" name="フローチャート : 結合子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40650" y="2127250"/>
          <a:ext cx="1422400" cy="911225"/>
        </a:xfrm>
        <a:prstGeom prst="flowChartConnector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177800</xdr:colOff>
      <xdr:row>8</xdr:row>
      <xdr:rowOff>101600</xdr:rowOff>
    </xdr:from>
    <xdr:to>
      <xdr:col>20</xdr:col>
      <xdr:colOff>215900</xdr:colOff>
      <xdr:row>13</xdr:row>
      <xdr:rowOff>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29200" y="1473200"/>
          <a:ext cx="1943100" cy="927100"/>
        </a:xfrm>
        <a:prstGeom prst="wedgeRectCallout">
          <a:avLst>
            <a:gd name="adj1" fmla="val 67539"/>
            <a:gd name="adj2" fmla="val 5839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　２日間にわたって実施した場合、他の週休日、または祝日に振り替える</a:t>
          </a:r>
          <a:r>
            <a:rPr kumimoji="1" lang="ja-JP" altLang="en-US" sz="1100">
              <a:solidFill>
                <a:schemeClr val="tx1"/>
              </a:solidFill>
            </a:rPr>
            <a:t>。</a:t>
          </a:r>
        </a:p>
      </xdr:txBody>
    </xdr:sp>
    <xdr:clientData/>
  </xdr:twoCellAnchor>
  <xdr:twoCellAnchor>
    <xdr:from>
      <xdr:col>4</xdr:col>
      <xdr:colOff>266700</xdr:colOff>
      <xdr:row>13</xdr:row>
      <xdr:rowOff>171450</xdr:rowOff>
    </xdr:from>
    <xdr:to>
      <xdr:col>20</xdr:col>
      <xdr:colOff>279400</xdr:colOff>
      <xdr:row>21</xdr:row>
      <xdr:rowOff>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2" idx="2"/>
        </xdr:cNvCxnSpPr>
      </xdr:nvCxnSpPr>
      <xdr:spPr>
        <a:xfrm flipH="1">
          <a:off x="2139950" y="2457450"/>
          <a:ext cx="5600700" cy="1955800"/>
        </a:xfrm>
        <a:prstGeom prst="straightConnector1">
          <a:avLst/>
        </a:prstGeom>
        <a:ln w="38100"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158750</xdr:colOff>
      <xdr:row>21</xdr:row>
      <xdr:rowOff>0</xdr:rowOff>
    </xdr:from>
    <xdr:to>
      <xdr:col>5</xdr:col>
      <xdr:colOff>152400</xdr:colOff>
      <xdr:row>22</xdr:row>
      <xdr:rowOff>88900</xdr:rowOff>
    </xdr:to>
    <xdr:sp macro="" textlink="">
      <xdr:nvSpPr>
        <xdr:cNvPr id="7" name="フローチャート : 結合子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682750" y="4254500"/>
          <a:ext cx="692150" cy="787400"/>
        </a:xfrm>
        <a:prstGeom prst="flowChartConnector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279400</xdr:colOff>
      <xdr:row>21</xdr:row>
      <xdr:rowOff>215900</xdr:rowOff>
    </xdr:from>
    <xdr:to>
      <xdr:col>11</xdr:col>
      <xdr:colOff>63500</xdr:colOff>
      <xdr:row>22</xdr:row>
      <xdr:rowOff>165100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273300" y="5092700"/>
          <a:ext cx="1689100" cy="660400"/>
        </a:xfrm>
        <a:prstGeom prst="wedgeRectCallout">
          <a:avLst>
            <a:gd name="adj1" fmla="val -57675"/>
            <a:gd name="adj2" fmla="val -2567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振り替えた休養日については、</a:t>
          </a:r>
          <a:r>
            <a:rPr kumimoji="1" lang="ja-JP" altLang="en-US" sz="1200" b="1">
              <a:solidFill>
                <a:srgbClr val="FF0000"/>
              </a:solidFill>
            </a:rPr>
            <a:t>赤</a:t>
          </a:r>
          <a:r>
            <a:rPr kumimoji="1" lang="ja-JP" altLang="en-US" sz="1200" b="1">
              <a:solidFill>
                <a:schemeClr val="tx1"/>
              </a:solidFill>
            </a:rPr>
            <a:t>で表記する。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AI111"/>
  <sheetViews>
    <sheetView view="pageBreakPreview" topLeftCell="A12" zoomScale="60" zoomScaleNormal="75" workbookViewId="0">
      <selection activeCell="E22" sqref="E22"/>
    </sheetView>
  </sheetViews>
  <sheetFormatPr defaultRowHeight="13.2" x14ac:dyDescent="0.2"/>
  <cols>
    <col min="2" max="2" width="6.33203125" style="1" customWidth="1"/>
    <col min="3" max="34" width="4.6640625" style="1" customWidth="1"/>
  </cols>
  <sheetData>
    <row r="1" spans="2:34" ht="13.8" thickBot="1" x14ac:dyDescent="0.25"/>
    <row r="2" spans="2:34" ht="21.6" thickBot="1" x14ac:dyDescent="0.25">
      <c r="B2" s="178">
        <v>2018</v>
      </c>
      <c r="C2" s="179"/>
      <c r="D2" s="1" t="s">
        <v>5</v>
      </c>
      <c r="F2" s="182" t="s">
        <v>30</v>
      </c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 t="s">
        <v>33</v>
      </c>
      <c r="AB2" s="182"/>
      <c r="AC2" s="182"/>
      <c r="AD2" s="182"/>
      <c r="AE2" s="182"/>
      <c r="AF2" s="182"/>
      <c r="AG2" s="182"/>
    </row>
    <row r="3" spans="2:34" ht="10.5" customHeight="1" x14ac:dyDescent="0.2"/>
    <row r="4" spans="2:34" x14ac:dyDescent="0.2">
      <c r="E4" s="5" t="s">
        <v>24</v>
      </c>
    </row>
    <row r="5" spans="2:34" ht="4.5" customHeight="1" thickBot="1" x14ac:dyDescent="0.25">
      <c r="E5" s="5"/>
    </row>
    <row r="6" spans="2:34" ht="19.5" customHeight="1" thickBot="1" x14ac:dyDescent="0.25">
      <c r="B6" s="16" t="s">
        <v>21</v>
      </c>
      <c r="C6" s="17" t="s">
        <v>6</v>
      </c>
      <c r="D6" s="18"/>
      <c r="E6" s="19"/>
      <c r="F6" s="18">
        <f>H8+H16+H24+H32+H40+H48+H56+H64+H72+H81+H89+H97</f>
        <v>124</v>
      </c>
      <c r="G6" s="21" t="s">
        <v>0</v>
      </c>
      <c r="H6" s="19" t="s">
        <v>7</v>
      </c>
      <c r="I6" s="18"/>
      <c r="J6" s="18">
        <f>L8+L16+L24+L32+L40+L48+L56+L64+L72+L81+L89+L97</f>
        <v>54</v>
      </c>
      <c r="K6" s="21" t="s">
        <v>0</v>
      </c>
      <c r="L6" s="19" t="s">
        <v>9</v>
      </c>
      <c r="M6" s="18"/>
      <c r="N6" s="18">
        <f>P8+P16+P24+P32+P40+P48+P56+P64+P72+P81+P89+P97</f>
        <v>70</v>
      </c>
      <c r="O6" s="4" t="s">
        <v>0</v>
      </c>
      <c r="P6" s="20" t="s">
        <v>22</v>
      </c>
      <c r="Q6" s="18"/>
      <c r="R6" s="18">
        <f>U8+U16+U24+U32+U40+U48+U56+U64+U72+U81+U89+U97</f>
        <v>241</v>
      </c>
      <c r="S6" s="21" t="s">
        <v>0</v>
      </c>
      <c r="T6" s="22" t="s">
        <v>10</v>
      </c>
      <c r="U6" s="18"/>
      <c r="V6" s="18">
        <f>Y8+Y16+Y24+Y32+Y40+Y48+Y56+Y64+Y72+Y81+Y89+Y97</f>
        <v>183</v>
      </c>
      <c r="W6" s="21" t="s">
        <v>0</v>
      </c>
      <c r="X6" s="19" t="s">
        <v>11</v>
      </c>
      <c r="Y6" s="18"/>
      <c r="Z6" s="18">
        <f>AC8+AC16+AC24+AC32+AC40+AC48+AC56+AC64+AC72+AC81+AC89+AC97</f>
        <v>58</v>
      </c>
      <c r="AA6" s="4" t="s">
        <v>0</v>
      </c>
      <c r="AC6" s="180" t="s">
        <v>23</v>
      </c>
      <c r="AD6" s="181"/>
      <c r="AE6" s="181"/>
      <c r="AF6" s="44">
        <f>N6+Z6</f>
        <v>128</v>
      </c>
      <c r="AG6" s="4" t="s">
        <v>0</v>
      </c>
    </row>
    <row r="7" spans="2:34" ht="9.75" customHeight="1" thickBot="1" x14ac:dyDescent="0.25"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2:34" ht="15.6" thickTop="1" thickBot="1" x14ac:dyDescent="0.25">
      <c r="B8" s="10">
        <v>4</v>
      </c>
      <c r="C8" s="4" t="s">
        <v>4</v>
      </c>
      <c r="D8" s="31"/>
      <c r="E8" s="23" t="s">
        <v>6</v>
      </c>
      <c r="F8" s="24"/>
      <c r="G8" s="24"/>
      <c r="H8" s="25">
        <f>L8+P8</f>
        <v>10</v>
      </c>
      <c r="I8" s="26" t="s">
        <v>0</v>
      </c>
      <c r="J8" s="27" t="s">
        <v>7</v>
      </c>
      <c r="K8" s="24"/>
      <c r="L8" s="25">
        <f>COUNTIF(C13:AG13,1)</f>
        <v>6</v>
      </c>
      <c r="M8" s="26" t="s">
        <v>0</v>
      </c>
      <c r="N8" s="27" t="s">
        <v>9</v>
      </c>
      <c r="O8" s="28"/>
      <c r="P8" s="25">
        <f>COUNTIF(C13:AG13,2)</f>
        <v>4</v>
      </c>
      <c r="Q8" s="29" t="s">
        <v>0</v>
      </c>
      <c r="S8" s="34" t="s">
        <v>8</v>
      </c>
      <c r="T8" s="24"/>
      <c r="U8" s="25">
        <f>Y8+AC8</f>
        <v>20</v>
      </c>
      <c r="V8" s="26" t="s">
        <v>0</v>
      </c>
      <c r="W8" s="27" t="s">
        <v>10</v>
      </c>
      <c r="X8" s="24"/>
      <c r="Y8" s="25">
        <f>COUNTIF(C13:AG13,3)</f>
        <v>15</v>
      </c>
      <c r="Z8" s="26" t="s">
        <v>0</v>
      </c>
      <c r="AA8" s="27" t="s">
        <v>11</v>
      </c>
      <c r="AB8" s="24"/>
      <c r="AC8" s="25">
        <f>COUNTIF(C13:AG13,4)</f>
        <v>5</v>
      </c>
      <c r="AD8" s="29" t="s">
        <v>0</v>
      </c>
    </row>
    <row r="9" spans="2:34" ht="20.25" customHeight="1" x14ac:dyDescent="0.2">
      <c r="B9" s="9" t="s">
        <v>0</v>
      </c>
      <c r="C9" s="9">
        <v>1</v>
      </c>
      <c r="D9" s="39">
        <v>2</v>
      </c>
      <c r="E9" s="9">
        <v>3</v>
      </c>
      <c r="F9" s="9">
        <v>4</v>
      </c>
      <c r="G9" s="9">
        <v>5</v>
      </c>
      <c r="H9" s="9">
        <v>6</v>
      </c>
      <c r="I9" s="9">
        <v>7</v>
      </c>
      <c r="J9" s="9">
        <v>8</v>
      </c>
      <c r="K9" s="9">
        <v>9</v>
      </c>
      <c r="L9" s="9">
        <v>10</v>
      </c>
      <c r="M9" s="9">
        <v>11</v>
      </c>
      <c r="N9" s="9">
        <v>12</v>
      </c>
      <c r="O9" s="9">
        <v>13</v>
      </c>
      <c r="P9" s="9">
        <v>14</v>
      </c>
      <c r="Q9" s="9">
        <v>15</v>
      </c>
      <c r="R9" s="7">
        <v>16</v>
      </c>
      <c r="S9" s="9">
        <v>17</v>
      </c>
      <c r="T9" s="9">
        <v>18</v>
      </c>
      <c r="U9" s="9">
        <v>19</v>
      </c>
      <c r="V9" s="9">
        <v>20</v>
      </c>
      <c r="W9" s="9">
        <v>21</v>
      </c>
      <c r="X9" s="9">
        <v>22</v>
      </c>
      <c r="Y9" s="9">
        <v>23</v>
      </c>
      <c r="Z9" s="9">
        <v>24</v>
      </c>
      <c r="AA9" s="9">
        <v>25</v>
      </c>
      <c r="AB9" s="9">
        <v>26</v>
      </c>
      <c r="AC9" s="9">
        <v>27</v>
      </c>
      <c r="AD9" s="9">
        <v>28</v>
      </c>
      <c r="AE9" s="7">
        <v>29</v>
      </c>
      <c r="AF9" s="7">
        <v>30</v>
      </c>
      <c r="AH9"/>
    </row>
    <row r="10" spans="2:34" ht="15" hidden="1" customHeight="1" x14ac:dyDescent="0.2">
      <c r="C10" s="3">
        <f>DATE($B$2,$B8,C9)</f>
        <v>43191</v>
      </c>
      <c r="D10" s="40">
        <f t="shared" ref="D10:AD10" si="0">DATE($B$2,$B8,D9)</f>
        <v>43192</v>
      </c>
      <c r="E10" s="3">
        <f t="shared" si="0"/>
        <v>43193</v>
      </c>
      <c r="F10" s="3">
        <f t="shared" si="0"/>
        <v>43194</v>
      </c>
      <c r="G10" s="3">
        <f t="shared" si="0"/>
        <v>43195</v>
      </c>
      <c r="H10" s="3">
        <f t="shared" si="0"/>
        <v>43196</v>
      </c>
      <c r="I10" s="3">
        <f t="shared" si="0"/>
        <v>43197</v>
      </c>
      <c r="J10" s="3">
        <f t="shared" si="0"/>
        <v>43198</v>
      </c>
      <c r="K10" s="3">
        <f t="shared" si="0"/>
        <v>43199</v>
      </c>
      <c r="L10" s="3">
        <f t="shared" si="0"/>
        <v>43200</v>
      </c>
      <c r="M10" s="3">
        <f t="shared" si="0"/>
        <v>43201</v>
      </c>
      <c r="N10" s="3">
        <f t="shared" si="0"/>
        <v>43202</v>
      </c>
      <c r="O10" s="3">
        <f t="shared" si="0"/>
        <v>43203</v>
      </c>
      <c r="P10" s="3">
        <f t="shared" si="0"/>
        <v>43204</v>
      </c>
      <c r="Q10" s="3">
        <f t="shared" si="0"/>
        <v>43205</v>
      </c>
      <c r="R10" s="3">
        <f t="shared" si="0"/>
        <v>43206</v>
      </c>
      <c r="S10" s="3">
        <f t="shared" si="0"/>
        <v>43207</v>
      </c>
      <c r="T10" s="3">
        <f t="shared" si="0"/>
        <v>43208</v>
      </c>
      <c r="U10" s="3">
        <f t="shared" si="0"/>
        <v>43209</v>
      </c>
      <c r="V10" s="3">
        <f t="shared" si="0"/>
        <v>43210</v>
      </c>
      <c r="W10" s="3">
        <f t="shared" si="0"/>
        <v>43211</v>
      </c>
      <c r="X10" s="3">
        <f t="shared" si="0"/>
        <v>43212</v>
      </c>
      <c r="Y10" s="3">
        <f t="shared" si="0"/>
        <v>43213</v>
      </c>
      <c r="Z10" s="3">
        <f t="shared" si="0"/>
        <v>43214</v>
      </c>
      <c r="AA10" s="3">
        <f t="shared" si="0"/>
        <v>43215</v>
      </c>
      <c r="AB10" s="3">
        <f t="shared" si="0"/>
        <v>43216</v>
      </c>
      <c r="AC10" s="3">
        <f t="shared" si="0"/>
        <v>43217</v>
      </c>
      <c r="AD10" s="3">
        <f t="shared" si="0"/>
        <v>43218</v>
      </c>
      <c r="AE10" s="3">
        <f>DATE($B$2,$B8,AE9)</f>
        <v>43219</v>
      </c>
      <c r="AF10" s="3">
        <f t="shared" ref="AF10" si="1">DATE($B$2,$B8,AF9)</f>
        <v>43220</v>
      </c>
      <c r="AH10"/>
    </row>
    <row r="11" spans="2:34" ht="15" hidden="1" customHeight="1" x14ac:dyDescent="0.2">
      <c r="C11" s="1">
        <f>WEEKDAY(C10,2)</f>
        <v>7</v>
      </c>
      <c r="D11" s="41">
        <f t="shared" ref="D11:AF11" si="2">WEEKDAY(D10,2)</f>
        <v>1</v>
      </c>
      <c r="E11" s="1">
        <f t="shared" si="2"/>
        <v>2</v>
      </c>
      <c r="F11" s="1">
        <f t="shared" si="2"/>
        <v>3</v>
      </c>
      <c r="G11" s="1">
        <f t="shared" si="2"/>
        <v>4</v>
      </c>
      <c r="H11" s="1">
        <f t="shared" si="2"/>
        <v>5</v>
      </c>
      <c r="I11" s="1">
        <f t="shared" si="2"/>
        <v>6</v>
      </c>
      <c r="J11" s="1">
        <f t="shared" si="2"/>
        <v>7</v>
      </c>
      <c r="K11" s="1">
        <f t="shared" si="2"/>
        <v>1</v>
      </c>
      <c r="L11" s="1">
        <f t="shared" si="2"/>
        <v>2</v>
      </c>
      <c r="M11" s="1">
        <f t="shared" si="2"/>
        <v>3</v>
      </c>
      <c r="N11" s="1">
        <f t="shared" si="2"/>
        <v>4</v>
      </c>
      <c r="O11" s="1">
        <f t="shared" si="2"/>
        <v>5</v>
      </c>
      <c r="P11" s="1">
        <f t="shared" si="2"/>
        <v>6</v>
      </c>
      <c r="Q11" s="1">
        <f t="shared" si="2"/>
        <v>7</v>
      </c>
      <c r="R11" s="1">
        <f t="shared" si="2"/>
        <v>1</v>
      </c>
      <c r="S11" s="1">
        <f t="shared" si="2"/>
        <v>2</v>
      </c>
      <c r="T11" s="1">
        <f t="shared" si="2"/>
        <v>3</v>
      </c>
      <c r="U11" s="1">
        <f t="shared" si="2"/>
        <v>4</v>
      </c>
      <c r="V11" s="1">
        <f t="shared" si="2"/>
        <v>5</v>
      </c>
      <c r="W11" s="1">
        <f t="shared" si="2"/>
        <v>6</v>
      </c>
      <c r="X11" s="1">
        <f t="shared" si="2"/>
        <v>7</v>
      </c>
      <c r="Y11" s="1">
        <f t="shared" si="2"/>
        <v>1</v>
      </c>
      <c r="Z11" s="1">
        <f t="shared" si="2"/>
        <v>2</v>
      </c>
      <c r="AA11" s="1">
        <f t="shared" si="2"/>
        <v>3</v>
      </c>
      <c r="AB11" s="1">
        <f t="shared" si="2"/>
        <v>4</v>
      </c>
      <c r="AC11" s="1">
        <f t="shared" si="2"/>
        <v>5</v>
      </c>
      <c r="AD11" s="1">
        <f t="shared" si="2"/>
        <v>6</v>
      </c>
      <c r="AE11" s="1">
        <f t="shared" si="2"/>
        <v>7</v>
      </c>
      <c r="AF11" s="1">
        <f t="shared" si="2"/>
        <v>1</v>
      </c>
      <c r="AH11"/>
    </row>
    <row r="12" spans="2:34" ht="22.5" customHeight="1" x14ac:dyDescent="0.2">
      <c r="B12" s="7" t="s">
        <v>1</v>
      </c>
      <c r="C12" s="9" t="str">
        <f>CHOOSE(WEEKDAY(C10),"日","月","火","水","木","金","土")</f>
        <v>日</v>
      </c>
      <c r="D12" s="42" t="str">
        <f>CHOOSE(WEEKDAY(D10),"日","月","火","水","木","金","土")</f>
        <v>月</v>
      </c>
      <c r="E12" s="7" t="str">
        <f t="shared" ref="E12:AF12" si="3">CHOOSE(WEEKDAY(E10),"日","月","火","水","木","金","土")</f>
        <v>火</v>
      </c>
      <c r="F12" s="8" t="str">
        <f t="shared" si="3"/>
        <v>水</v>
      </c>
      <c r="G12" s="8" t="str">
        <f t="shared" si="3"/>
        <v>木</v>
      </c>
      <c r="H12" s="8" t="str">
        <f t="shared" si="3"/>
        <v>金</v>
      </c>
      <c r="I12" s="8" t="str">
        <f t="shared" si="3"/>
        <v>土</v>
      </c>
      <c r="J12" s="8" t="str">
        <f t="shared" si="3"/>
        <v>日</v>
      </c>
      <c r="K12" s="8" t="str">
        <f t="shared" si="3"/>
        <v>月</v>
      </c>
      <c r="L12" s="8" t="str">
        <f t="shared" si="3"/>
        <v>火</v>
      </c>
      <c r="M12" s="8" t="str">
        <f t="shared" si="3"/>
        <v>水</v>
      </c>
      <c r="N12" s="8" t="str">
        <f t="shared" si="3"/>
        <v>木</v>
      </c>
      <c r="O12" s="8" t="str">
        <f t="shared" si="3"/>
        <v>金</v>
      </c>
      <c r="P12" s="8" t="str">
        <f t="shared" si="3"/>
        <v>土</v>
      </c>
      <c r="Q12" s="8" t="str">
        <f t="shared" si="3"/>
        <v>日</v>
      </c>
      <c r="R12" s="8" t="str">
        <f t="shared" si="3"/>
        <v>月</v>
      </c>
      <c r="S12" s="8" t="str">
        <f t="shared" si="3"/>
        <v>火</v>
      </c>
      <c r="T12" s="8" t="str">
        <f t="shared" si="3"/>
        <v>水</v>
      </c>
      <c r="U12" s="8" t="str">
        <f t="shared" si="3"/>
        <v>木</v>
      </c>
      <c r="V12" s="8" t="str">
        <f t="shared" si="3"/>
        <v>金</v>
      </c>
      <c r="W12" s="8" t="str">
        <f t="shared" si="3"/>
        <v>土</v>
      </c>
      <c r="X12" s="8" t="str">
        <f t="shared" si="3"/>
        <v>日</v>
      </c>
      <c r="Y12" s="8" t="str">
        <f t="shared" si="3"/>
        <v>月</v>
      </c>
      <c r="Z12" s="8" t="str">
        <f t="shared" si="3"/>
        <v>火</v>
      </c>
      <c r="AA12" s="8" t="str">
        <f t="shared" si="3"/>
        <v>水</v>
      </c>
      <c r="AB12" s="8" t="str">
        <f t="shared" si="3"/>
        <v>木</v>
      </c>
      <c r="AC12" s="8" t="str">
        <f t="shared" si="3"/>
        <v>金</v>
      </c>
      <c r="AD12" s="8" t="str">
        <f t="shared" si="3"/>
        <v>土</v>
      </c>
      <c r="AE12" s="8" t="str">
        <f t="shared" si="3"/>
        <v>日</v>
      </c>
      <c r="AF12" s="8" t="str">
        <f t="shared" si="3"/>
        <v>月</v>
      </c>
      <c r="AG12" s="2"/>
      <c r="AH12"/>
    </row>
    <row r="13" spans="2:34" ht="27" customHeight="1" x14ac:dyDescent="0.2">
      <c r="B13" s="8" t="s">
        <v>2</v>
      </c>
      <c r="C13" s="9">
        <v>2</v>
      </c>
      <c r="D13" s="43">
        <v>3</v>
      </c>
      <c r="E13" s="7">
        <v>3</v>
      </c>
      <c r="F13" s="9">
        <v>4</v>
      </c>
      <c r="G13" s="9">
        <v>3</v>
      </c>
      <c r="H13" s="9">
        <v>3</v>
      </c>
      <c r="I13" s="9">
        <v>1</v>
      </c>
      <c r="J13" s="9">
        <v>2</v>
      </c>
      <c r="K13" s="9">
        <v>3</v>
      </c>
      <c r="L13" s="9">
        <v>3</v>
      </c>
      <c r="M13" s="9">
        <v>4</v>
      </c>
      <c r="N13" s="9">
        <v>3</v>
      </c>
      <c r="O13" s="9">
        <v>3</v>
      </c>
      <c r="P13" s="9">
        <v>1</v>
      </c>
      <c r="Q13" s="9">
        <v>2</v>
      </c>
      <c r="R13" s="9">
        <v>3</v>
      </c>
      <c r="S13" s="9">
        <v>3</v>
      </c>
      <c r="T13" s="9">
        <v>4</v>
      </c>
      <c r="U13" s="9">
        <v>3</v>
      </c>
      <c r="V13" s="9">
        <v>3</v>
      </c>
      <c r="W13" s="9">
        <v>1</v>
      </c>
      <c r="X13" s="9">
        <v>1</v>
      </c>
      <c r="Y13" s="9">
        <v>4</v>
      </c>
      <c r="Z13" s="9">
        <v>3</v>
      </c>
      <c r="AA13" s="9">
        <v>4</v>
      </c>
      <c r="AB13" s="9">
        <v>3</v>
      </c>
      <c r="AC13" s="9">
        <v>3</v>
      </c>
      <c r="AD13" s="9">
        <v>2</v>
      </c>
      <c r="AE13" s="9">
        <v>1</v>
      </c>
      <c r="AF13" s="9">
        <v>1</v>
      </c>
      <c r="AG13" s="2"/>
      <c r="AH13"/>
    </row>
    <row r="14" spans="2:34" ht="55.95" customHeight="1" x14ac:dyDescent="0.2">
      <c r="B14" s="8" t="s">
        <v>3</v>
      </c>
      <c r="C14" s="11" t="s">
        <v>12</v>
      </c>
      <c r="D14" s="42"/>
      <c r="E14" s="7"/>
      <c r="F14" s="8" t="s">
        <v>12</v>
      </c>
      <c r="G14" s="8"/>
      <c r="H14" s="8"/>
      <c r="I14" s="8"/>
      <c r="J14" s="11" t="s">
        <v>12</v>
      </c>
      <c r="K14" s="8"/>
      <c r="L14" s="8"/>
      <c r="M14" s="8" t="s">
        <v>12</v>
      </c>
      <c r="N14" s="8"/>
      <c r="O14" s="8"/>
      <c r="P14" s="8"/>
      <c r="Q14" s="8" t="s">
        <v>12</v>
      </c>
      <c r="R14" s="8"/>
      <c r="S14" s="8"/>
      <c r="T14" s="8" t="s">
        <v>12</v>
      </c>
      <c r="U14" s="8"/>
      <c r="V14" s="8"/>
      <c r="W14" s="8"/>
      <c r="X14" s="8"/>
      <c r="Y14" s="8" t="s">
        <v>12</v>
      </c>
      <c r="Z14" s="8"/>
      <c r="AA14" s="8"/>
      <c r="AB14" s="8"/>
      <c r="AC14" s="8"/>
      <c r="AD14" s="8" t="s">
        <v>12</v>
      </c>
      <c r="AE14" s="8"/>
      <c r="AF14" s="8"/>
      <c r="AG14" s="2"/>
      <c r="AH14" s="6"/>
    </row>
    <row r="15" spans="2:34" ht="13.8" thickBot="1" x14ac:dyDescent="0.25"/>
    <row r="16" spans="2:34" ht="15.6" thickTop="1" thickBot="1" x14ac:dyDescent="0.25">
      <c r="B16" s="10">
        <v>5</v>
      </c>
      <c r="C16" s="4" t="s">
        <v>4</v>
      </c>
      <c r="E16" s="23" t="s">
        <v>6</v>
      </c>
      <c r="F16" s="24"/>
      <c r="G16" s="24"/>
      <c r="H16" s="25">
        <f>L16+P16</f>
        <v>10</v>
      </c>
      <c r="I16" s="26" t="s">
        <v>0</v>
      </c>
      <c r="J16" s="27" t="s">
        <v>7</v>
      </c>
      <c r="K16" s="24"/>
      <c r="L16" s="25">
        <f>COUNTIF(C21:AG21,1)</f>
        <v>3</v>
      </c>
      <c r="M16" s="26" t="s">
        <v>0</v>
      </c>
      <c r="N16" s="27" t="s">
        <v>9</v>
      </c>
      <c r="O16" s="28"/>
      <c r="P16" s="25">
        <f>COUNTIF(C21:AG21,2)</f>
        <v>7</v>
      </c>
      <c r="Q16" s="29" t="s">
        <v>0</v>
      </c>
      <c r="S16" s="34" t="s">
        <v>8</v>
      </c>
      <c r="T16" s="24"/>
      <c r="U16" s="25">
        <f>Y16+AC16</f>
        <v>21</v>
      </c>
      <c r="V16" s="26" t="s">
        <v>0</v>
      </c>
      <c r="W16" s="27" t="s">
        <v>10</v>
      </c>
      <c r="X16" s="24"/>
      <c r="Y16" s="25">
        <f>COUNTIF(C21:AG21,3)</f>
        <v>15</v>
      </c>
      <c r="Z16" s="26" t="s">
        <v>0</v>
      </c>
      <c r="AA16" s="27" t="s">
        <v>11</v>
      </c>
      <c r="AB16" s="24"/>
      <c r="AC16" s="25">
        <f>COUNTIF(C21:AG21,4)</f>
        <v>6</v>
      </c>
      <c r="AD16" s="29" t="s">
        <v>0</v>
      </c>
    </row>
    <row r="17" spans="2:35" ht="20.25" customHeight="1" x14ac:dyDescent="0.2">
      <c r="B17" s="9" t="s">
        <v>0</v>
      </c>
      <c r="C17" s="9">
        <v>1</v>
      </c>
      <c r="D17" s="7">
        <v>2</v>
      </c>
      <c r="E17" s="9">
        <v>3</v>
      </c>
      <c r="F17" s="9">
        <v>4</v>
      </c>
      <c r="G17" s="9">
        <v>5</v>
      </c>
      <c r="H17" s="9">
        <v>6</v>
      </c>
      <c r="I17" s="9">
        <v>7</v>
      </c>
      <c r="J17" s="9">
        <v>8</v>
      </c>
      <c r="K17" s="9">
        <v>9</v>
      </c>
      <c r="L17" s="9">
        <v>10</v>
      </c>
      <c r="M17" s="9">
        <v>11</v>
      </c>
      <c r="N17" s="9">
        <v>12</v>
      </c>
      <c r="O17" s="9">
        <v>13</v>
      </c>
      <c r="P17" s="9">
        <v>14</v>
      </c>
      <c r="Q17" s="9">
        <v>15</v>
      </c>
      <c r="R17" s="7">
        <v>16</v>
      </c>
      <c r="S17" s="9">
        <v>17</v>
      </c>
      <c r="T17" s="9">
        <v>18</v>
      </c>
      <c r="U17" s="9">
        <v>19</v>
      </c>
      <c r="V17" s="9">
        <v>20</v>
      </c>
      <c r="W17" s="9">
        <v>21</v>
      </c>
      <c r="X17" s="9">
        <v>22</v>
      </c>
      <c r="Y17" s="9">
        <v>23</v>
      </c>
      <c r="Z17" s="9">
        <v>24</v>
      </c>
      <c r="AA17" s="9">
        <v>25</v>
      </c>
      <c r="AB17" s="9">
        <v>26</v>
      </c>
      <c r="AC17" s="9">
        <v>27</v>
      </c>
      <c r="AD17" s="9">
        <v>28</v>
      </c>
      <c r="AE17" s="7">
        <v>29</v>
      </c>
      <c r="AF17" s="7">
        <v>30</v>
      </c>
      <c r="AG17" s="7">
        <v>31</v>
      </c>
      <c r="AH17"/>
    </row>
    <row r="18" spans="2:35" ht="15" hidden="1" customHeight="1" x14ac:dyDescent="0.2">
      <c r="C18" s="3">
        <f>DATE($B$2,$B16,C17)</f>
        <v>43221</v>
      </c>
      <c r="D18" s="3">
        <f t="shared" ref="D18" si="4">DATE($B$2,$B16,D17)</f>
        <v>43222</v>
      </c>
      <c r="E18" s="3">
        <f t="shared" ref="E18" si="5">DATE($B$2,$B16,E17)</f>
        <v>43223</v>
      </c>
      <c r="F18" s="3">
        <f t="shared" ref="F18" si="6">DATE($B$2,$B16,F17)</f>
        <v>43224</v>
      </c>
      <c r="G18" s="3">
        <f t="shared" ref="G18" si="7">DATE($B$2,$B16,G17)</f>
        <v>43225</v>
      </c>
      <c r="H18" s="3">
        <f t="shared" ref="H18" si="8">DATE($B$2,$B16,H17)</f>
        <v>43226</v>
      </c>
      <c r="I18" s="3">
        <f t="shared" ref="I18" si="9">DATE($B$2,$B16,I17)</f>
        <v>43227</v>
      </c>
      <c r="J18" s="3">
        <f t="shared" ref="J18" si="10">DATE($B$2,$B16,J17)</f>
        <v>43228</v>
      </c>
      <c r="K18" s="3">
        <f t="shared" ref="K18" si="11">DATE($B$2,$B16,K17)</f>
        <v>43229</v>
      </c>
      <c r="L18" s="3">
        <f t="shared" ref="L18" si="12">DATE($B$2,$B16,L17)</f>
        <v>43230</v>
      </c>
      <c r="M18" s="3">
        <f t="shared" ref="M18" si="13">DATE($B$2,$B16,M17)</f>
        <v>43231</v>
      </c>
      <c r="N18" s="3">
        <f t="shared" ref="N18" si="14">DATE($B$2,$B16,N17)</f>
        <v>43232</v>
      </c>
      <c r="O18" s="3">
        <f t="shared" ref="O18" si="15">DATE($B$2,$B16,O17)</f>
        <v>43233</v>
      </c>
      <c r="P18" s="3">
        <f t="shared" ref="P18" si="16">DATE($B$2,$B16,P17)</f>
        <v>43234</v>
      </c>
      <c r="Q18" s="3">
        <f t="shared" ref="Q18" si="17">DATE($B$2,$B16,Q17)</f>
        <v>43235</v>
      </c>
      <c r="R18" s="3">
        <f t="shared" ref="R18" si="18">DATE($B$2,$B16,R17)</f>
        <v>43236</v>
      </c>
      <c r="S18" s="3">
        <f t="shared" ref="S18" si="19">DATE($B$2,$B16,S17)</f>
        <v>43237</v>
      </c>
      <c r="T18" s="3">
        <f t="shared" ref="T18" si="20">DATE($B$2,$B16,T17)</f>
        <v>43238</v>
      </c>
      <c r="U18" s="3">
        <f t="shared" ref="U18" si="21">DATE($B$2,$B16,U17)</f>
        <v>43239</v>
      </c>
      <c r="V18" s="3">
        <f t="shared" ref="V18" si="22">DATE($B$2,$B16,V17)</f>
        <v>43240</v>
      </c>
      <c r="W18" s="3">
        <f t="shared" ref="W18" si="23">DATE($B$2,$B16,W17)</f>
        <v>43241</v>
      </c>
      <c r="X18" s="3">
        <f t="shared" ref="X18" si="24">DATE($B$2,$B16,X17)</f>
        <v>43242</v>
      </c>
      <c r="Y18" s="3">
        <f t="shared" ref="Y18" si="25">DATE($B$2,$B16,Y17)</f>
        <v>43243</v>
      </c>
      <c r="Z18" s="3">
        <f t="shared" ref="Z18" si="26">DATE($B$2,$B16,Z17)</f>
        <v>43244</v>
      </c>
      <c r="AA18" s="3">
        <f t="shared" ref="AA18" si="27">DATE($B$2,$B16,AA17)</f>
        <v>43245</v>
      </c>
      <c r="AB18" s="3">
        <f t="shared" ref="AB18" si="28">DATE($B$2,$B16,AB17)</f>
        <v>43246</v>
      </c>
      <c r="AC18" s="3">
        <f t="shared" ref="AC18" si="29">DATE($B$2,$B16,AC17)</f>
        <v>43247</v>
      </c>
      <c r="AD18" s="3">
        <f t="shared" ref="AD18" si="30">DATE($B$2,$B16,AD17)</f>
        <v>43248</v>
      </c>
      <c r="AE18" s="3">
        <f>DATE($B$2,$B16,AE17)</f>
        <v>43249</v>
      </c>
      <c r="AF18" s="3">
        <f t="shared" ref="AF18:AG18" si="31">DATE($B$2,$B16,AF17)</f>
        <v>43250</v>
      </c>
      <c r="AG18" s="3">
        <f t="shared" si="31"/>
        <v>43251</v>
      </c>
      <c r="AH18"/>
    </row>
    <row r="19" spans="2:35" ht="15" hidden="1" customHeight="1" x14ac:dyDescent="0.2">
      <c r="C19" s="1">
        <f>WEEKDAY(C18,2)</f>
        <v>2</v>
      </c>
      <c r="D19" s="1">
        <f t="shared" ref="D19" si="32">WEEKDAY(D18,2)</f>
        <v>3</v>
      </c>
      <c r="E19" s="1">
        <f t="shared" ref="E19" si="33">WEEKDAY(E18,2)</f>
        <v>4</v>
      </c>
      <c r="F19" s="1">
        <f t="shared" ref="F19" si="34">WEEKDAY(F18,2)</f>
        <v>5</v>
      </c>
      <c r="G19" s="1">
        <f t="shared" ref="G19" si="35">WEEKDAY(G18,2)</f>
        <v>6</v>
      </c>
      <c r="H19" s="1">
        <f t="shared" ref="H19" si="36">WEEKDAY(H18,2)</f>
        <v>7</v>
      </c>
      <c r="I19" s="1">
        <f t="shared" ref="I19" si="37">WEEKDAY(I18,2)</f>
        <v>1</v>
      </c>
      <c r="J19" s="1">
        <f t="shared" ref="J19" si="38">WEEKDAY(J18,2)</f>
        <v>2</v>
      </c>
      <c r="K19" s="1">
        <f t="shared" ref="K19" si="39">WEEKDAY(K18,2)</f>
        <v>3</v>
      </c>
      <c r="L19" s="1">
        <f t="shared" ref="L19" si="40">WEEKDAY(L18,2)</f>
        <v>4</v>
      </c>
      <c r="M19" s="1">
        <f t="shared" ref="M19" si="41">WEEKDAY(M18,2)</f>
        <v>5</v>
      </c>
      <c r="N19" s="1">
        <f t="shared" ref="N19" si="42">WEEKDAY(N18,2)</f>
        <v>6</v>
      </c>
      <c r="O19" s="1">
        <f t="shared" ref="O19" si="43">WEEKDAY(O18,2)</f>
        <v>7</v>
      </c>
      <c r="P19" s="1">
        <f t="shared" ref="P19" si="44">WEEKDAY(P18,2)</f>
        <v>1</v>
      </c>
      <c r="Q19" s="1">
        <f t="shared" ref="Q19" si="45">WEEKDAY(Q18,2)</f>
        <v>2</v>
      </c>
      <c r="R19" s="1">
        <f t="shared" ref="R19" si="46">WEEKDAY(R18,2)</f>
        <v>3</v>
      </c>
      <c r="S19" s="1">
        <f t="shared" ref="S19" si="47">WEEKDAY(S18,2)</f>
        <v>4</v>
      </c>
      <c r="T19" s="1">
        <f t="shared" ref="T19" si="48">WEEKDAY(T18,2)</f>
        <v>5</v>
      </c>
      <c r="U19" s="1">
        <f t="shared" ref="U19" si="49">WEEKDAY(U18,2)</f>
        <v>6</v>
      </c>
      <c r="V19" s="1">
        <f t="shared" ref="V19" si="50">WEEKDAY(V18,2)</f>
        <v>7</v>
      </c>
      <c r="W19" s="1">
        <f t="shared" ref="W19" si="51">WEEKDAY(W18,2)</f>
        <v>1</v>
      </c>
      <c r="X19" s="1">
        <f t="shared" ref="X19" si="52">WEEKDAY(X18,2)</f>
        <v>2</v>
      </c>
      <c r="Y19" s="1">
        <f t="shared" ref="Y19" si="53">WEEKDAY(Y18,2)</f>
        <v>3</v>
      </c>
      <c r="Z19" s="1">
        <f t="shared" ref="Z19" si="54">WEEKDAY(Z18,2)</f>
        <v>4</v>
      </c>
      <c r="AA19" s="1">
        <f t="shared" ref="AA19" si="55">WEEKDAY(AA18,2)</f>
        <v>5</v>
      </c>
      <c r="AB19" s="1">
        <f t="shared" ref="AB19" si="56">WEEKDAY(AB18,2)</f>
        <v>6</v>
      </c>
      <c r="AC19" s="1">
        <f t="shared" ref="AC19" si="57">WEEKDAY(AC18,2)</f>
        <v>7</v>
      </c>
      <c r="AD19" s="1">
        <f t="shared" ref="AD19" si="58">WEEKDAY(AD18,2)</f>
        <v>1</v>
      </c>
      <c r="AE19" s="1">
        <f t="shared" ref="AE19" si="59">WEEKDAY(AE18,2)</f>
        <v>2</v>
      </c>
      <c r="AF19" s="1">
        <f t="shared" ref="AF19:AG19" si="60">WEEKDAY(AF18,2)</f>
        <v>3</v>
      </c>
      <c r="AG19" s="1">
        <f t="shared" si="60"/>
        <v>4</v>
      </c>
      <c r="AH19"/>
    </row>
    <row r="20" spans="2:35" ht="22.5" customHeight="1" x14ac:dyDescent="0.2">
      <c r="B20" s="7" t="s">
        <v>1</v>
      </c>
      <c r="C20" s="9" t="str">
        <f>CHOOSE(WEEKDAY(C18),"日","月","火","水","木","金","土")</f>
        <v>火</v>
      </c>
      <c r="D20" s="8" t="str">
        <f>CHOOSE(WEEKDAY(D18),"日","月","火","水","木","金","土")</f>
        <v>水</v>
      </c>
      <c r="E20" s="7" t="str">
        <f t="shared" ref="E20:AF20" si="61">CHOOSE(WEEKDAY(E18),"日","月","火","水","木","金","土")</f>
        <v>木</v>
      </c>
      <c r="F20" s="7" t="str">
        <f t="shared" si="61"/>
        <v>金</v>
      </c>
      <c r="G20" s="7" t="str">
        <f t="shared" si="61"/>
        <v>土</v>
      </c>
      <c r="H20" s="7" t="str">
        <f t="shared" si="61"/>
        <v>日</v>
      </c>
      <c r="I20" s="7" t="str">
        <f t="shared" si="61"/>
        <v>月</v>
      </c>
      <c r="J20" s="7" t="str">
        <f t="shared" si="61"/>
        <v>火</v>
      </c>
      <c r="K20" s="7" t="str">
        <f t="shared" si="61"/>
        <v>水</v>
      </c>
      <c r="L20" s="7" t="str">
        <f t="shared" si="61"/>
        <v>木</v>
      </c>
      <c r="M20" s="7" t="str">
        <f t="shared" si="61"/>
        <v>金</v>
      </c>
      <c r="N20" s="7" t="str">
        <f t="shared" si="61"/>
        <v>土</v>
      </c>
      <c r="O20" s="7" t="str">
        <f t="shared" si="61"/>
        <v>日</v>
      </c>
      <c r="P20" s="7" t="str">
        <f t="shared" si="61"/>
        <v>月</v>
      </c>
      <c r="Q20" s="7" t="str">
        <f t="shared" si="61"/>
        <v>火</v>
      </c>
      <c r="R20" s="7" t="str">
        <f t="shared" si="61"/>
        <v>水</v>
      </c>
      <c r="S20" s="7" t="str">
        <f t="shared" si="61"/>
        <v>木</v>
      </c>
      <c r="T20" s="7" t="str">
        <f t="shared" si="61"/>
        <v>金</v>
      </c>
      <c r="U20" s="7" t="str">
        <f t="shared" si="61"/>
        <v>土</v>
      </c>
      <c r="V20" s="7" t="str">
        <f t="shared" si="61"/>
        <v>日</v>
      </c>
      <c r="W20" s="7" t="str">
        <f t="shared" si="61"/>
        <v>月</v>
      </c>
      <c r="X20" s="7" t="str">
        <f t="shared" si="61"/>
        <v>火</v>
      </c>
      <c r="Y20" s="7" t="str">
        <f t="shared" si="61"/>
        <v>水</v>
      </c>
      <c r="Z20" s="7" t="str">
        <f t="shared" si="61"/>
        <v>木</v>
      </c>
      <c r="AA20" s="7" t="str">
        <f t="shared" si="61"/>
        <v>金</v>
      </c>
      <c r="AB20" s="7" t="str">
        <f t="shared" si="61"/>
        <v>土</v>
      </c>
      <c r="AC20" s="7" t="str">
        <f t="shared" si="61"/>
        <v>日</v>
      </c>
      <c r="AD20" s="7" t="str">
        <f t="shared" si="61"/>
        <v>月</v>
      </c>
      <c r="AE20" s="7" t="str">
        <f t="shared" si="61"/>
        <v>火</v>
      </c>
      <c r="AF20" s="7" t="str">
        <f t="shared" si="61"/>
        <v>水</v>
      </c>
      <c r="AG20" s="7" t="str">
        <f t="shared" ref="AG20" si="62">CHOOSE(WEEKDAY(AG18),"日","月","火","水","木","金","土")</f>
        <v>木</v>
      </c>
      <c r="AH20"/>
    </row>
    <row r="21" spans="2:35" ht="27" customHeight="1" x14ac:dyDescent="0.2">
      <c r="B21" s="8" t="s">
        <v>2</v>
      </c>
      <c r="C21" s="9">
        <v>4</v>
      </c>
      <c r="D21" s="9">
        <v>3</v>
      </c>
      <c r="E21" s="47">
        <v>2</v>
      </c>
      <c r="F21" s="7">
        <v>2</v>
      </c>
      <c r="G21" s="7">
        <v>2</v>
      </c>
      <c r="H21" s="7">
        <v>1</v>
      </c>
      <c r="I21" s="7">
        <v>3</v>
      </c>
      <c r="J21" s="7">
        <v>3</v>
      </c>
      <c r="K21" s="7">
        <v>4</v>
      </c>
      <c r="L21" s="7">
        <v>3</v>
      </c>
      <c r="M21" s="7">
        <v>3</v>
      </c>
      <c r="N21" s="7">
        <v>2</v>
      </c>
      <c r="O21" s="7">
        <v>2</v>
      </c>
      <c r="P21" s="7">
        <v>4</v>
      </c>
      <c r="Q21" s="7">
        <v>3</v>
      </c>
      <c r="R21" s="7">
        <v>3</v>
      </c>
      <c r="S21" s="7">
        <v>3</v>
      </c>
      <c r="T21" s="7">
        <v>3</v>
      </c>
      <c r="U21" s="7">
        <v>1</v>
      </c>
      <c r="V21" s="7">
        <v>2</v>
      </c>
      <c r="W21" s="7">
        <v>3</v>
      </c>
      <c r="X21" s="7">
        <v>3</v>
      </c>
      <c r="Y21" s="7">
        <v>4</v>
      </c>
      <c r="Z21" s="7">
        <v>3</v>
      </c>
      <c r="AA21" s="7">
        <v>3</v>
      </c>
      <c r="AB21" s="7">
        <v>1</v>
      </c>
      <c r="AC21" s="7">
        <v>2</v>
      </c>
      <c r="AD21" s="7">
        <v>4</v>
      </c>
      <c r="AE21" s="7">
        <v>3</v>
      </c>
      <c r="AF21" s="7">
        <v>4</v>
      </c>
      <c r="AG21" s="7">
        <v>3</v>
      </c>
      <c r="AH21"/>
    </row>
    <row r="22" spans="2:35" ht="55.95" customHeight="1" x14ac:dyDescent="0.2">
      <c r="B22" s="8" t="s">
        <v>3</v>
      </c>
      <c r="C22" s="8" t="s">
        <v>12</v>
      </c>
      <c r="D22" s="8"/>
      <c r="E22" s="48" t="s">
        <v>34</v>
      </c>
      <c r="F22" s="8" t="s">
        <v>12</v>
      </c>
      <c r="G22" s="8" t="s">
        <v>12</v>
      </c>
      <c r="H22" s="8"/>
      <c r="I22" s="8"/>
      <c r="J22" s="8"/>
      <c r="K22" s="8" t="s">
        <v>12</v>
      </c>
      <c r="L22" s="8"/>
      <c r="M22" s="8"/>
      <c r="N22" s="8" t="s">
        <v>12</v>
      </c>
      <c r="O22" s="8" t="s">
        <v>12</v>
      </c>
      <c r="P22" s="8" t="s">
        <v>12</v>
      </c>
      <c r="Q22" s="8" t="s">
        <v>29</v>
      </c>
      <c r="R22" s="8"/>
      <c r="S22" s="8"/>
      <c r="T22" s="8"/>
      <c r="U22" s="8"/>
      <c r="V22" s="8" t="s">
        <v>12</v>
      </c>
      <c r="W22" s="8"/>
      <c r="X22" s="8"/>
      <c r="Y22" s="8" t="s">
        <v>12</v>
      </c>
      <c r="Z22" s="8"/>
      <c r="AA22" s="8"/>
      <c r="AB22" s="8"/>
      <c r="AC22" s="8" t="s">
        <v>34</v>
      </c>
      <c r="AD22" s="8" t="s">
        <v>12</v>
      </c>
      <c r="AE22" s="8"/>
      <c r="AF22" s="8"/>
      <c r="AG22" s="8"/>
      <c r="AH22"/>
    </row>
    <row r="23" spans="2:35" ht="13.8" thickBot="1" x14ac:dyDescent="0.25"/>
    <row r="24" spans="2:35" ht="15.6" thickTop="1" thickBot="1" x14ac:dyDescent="0.25">
      <c r="B24" s="10">
        <v>6</v>
      </c>
      <c r="C24" s="4" t="s">
        <v>4</v>
      </c>
      <c r="E24" s="23" t="s">
        <v>6</v>
      </c>
      <c r="F24" s="24"/>
      <c r="G24" s="24"/>
      <c r="H24" s="25">
        <f>L24+P24</f>
        <v>9</v>
      </c>
      <c r="I24" s="26" t="s">
        <v>0</v>
      </c>
      <c r="J24" s="27" t="s">
        <v>7</v>
      </c>
      <c r="K24" s="24"/>
      <c r="L24" s="25">
        <f>COUNTIF(C29:AF29,1)</f>
        <v>5</v>
      </c>
      <c r="M24" s="26" t="s">
        <v>0</v>
      </c>
      <c r="N24" s="27" t="s">
        <v>9</v>
      </c>
      <c r="O24" s="28"/>
      <c r="P24" s="25">
        <f>COUNTIF(C29:AF29,2)</f>
        <v>4</v>
      </c>
      <c r="Q24" s="29" t="s">
        <v>0</v>
      </c>
      <c r="S24" s="23" t="s">
        <v>8</v>
      </c>
      <c r="T24" s="24"/>
      <c r="U24" s="24">
        <f>Y24+AC24</f>
        <v>21</v>
      </c>
      <c r="V24" s="25" t="s">
        <v>0</v>
      </c>
      <c r="W24" s="35" t="s">
        <v>10</v>
      </c>
      <c r="X24" s="27"/>
      <c r="Y24" s="24">
        <f>COUNTIF(C29:AF29,3)</f>
        <v>14</v>
      </c>
      <c r="Z24" s="25" t="s">
        <v>0</v>
      </c>
      <c r="AA24" s="35" t="s">
        <v>11</v>
      </c>
      <c r="AB24" s="27"/>
      <c r="AC24" s="28">
        <f>COUNTIF(C29:AF29,4)</f>
        <v>7</v>
      </c>
      <c r="AD24" s="30" t="s">
        <v>0</v>
      </c>
      <c r="AI24" s="46"/>
    </row>
    <row r="25" spans="2:35" ht="20.25" customHeight="1" x14ac:dyDescent="0.2">
      <c r="B25" s="9" t="s">
        <v>0</v>
      </c>
      <c r="C25" s="9">
        <v>1</v>
      </c>
      <c r="D25" s="9">
        <v>2</v>
      </c>
      <c r="E25" s="9">
        <v>3</v>
      </c>
      <c r="F25" s="9">
        <v>4</v>
      </c>
      <c r="G25" s="9">
        <v>5</v>
      </c>
      <c r="H25" s="9">
        <v>6</v>
      </c>
      <c r="I25" s="9">
        <v>7</v>
      </c>
      <c r="J25" s="9">
        <v>8</v>
      </c>
      <c r="K25" s="9">
        <v>9</v>
      </c>
      <c r="L25" s="9">
        <v>10</v>
      </c>
      <c r="M25" s="9">
        <v>11</v>
      </c>
      <c r="N25" s="9">
        <v>12</v>
      </c>
      <c r="O25" s="9">
        <v>13</v>
      </c>
      <c r="P25" s="9">
        <v>14</v>
      </c>
      <c r="Q25" s="9">
        <v>15</v>
      </c>
      <c r="R25" s="9">
        <v>16</v>
      </c>
      <c r="S25" s="9">
        <v>17</v>
      </c>
      <c r="T25" s="9">
        <v>18</v>
      </c>
      <c r="U25" s="9">
        <v>19</v>
      </c>
      <c r="V25" s="9">
        <v>20</v>
      </c>
      <c r="W25" s="9">
        <v>21</v>
      </c>
      <c r="X25" s="9">
        <v>22</v>
      </c>
      <c r="Y25" s="9">
        <v>23</v>
      </c>
      <c r="Z25" s="9">
        <v>24</v>
      </c>
      <c r="AA25" s="9">
        <v>25</v>
      </c>
      <c r="AB25" s="9">
        <v>26</v>
      </c>
      <c r="AC25" s="9">
        <v>27</v>
      </c>
      <c r="AD25" s="9">
        <v>28</v>
      </c>
      <c r="AE25" s="7">
        <v>29</v>
      </c>
      <c r="AF25" s="7">
        <v>30</v>
      </c>
      <c r="AG25"/>
      <c r="AH25"/>
    </row>
    <row r="26" spans="2:35" ht="15" hidden="1" customHeight="1" x14ac:dyDescent="0.2">
      <c r="C26" s="3">
        <f>DATE($B$2,$B24,C25)</f>
        <v>43252</v>
      </c>
      <c r="D26" s="3">
        <f t="shared" ref="D26:G26" si="63">DATE($B$2,$B24,D25)</f>
        <v>43253</v>
      </c>
      <c r="E26" s="3">
        <f t="shared" si="63"/>
        <v>43254</v>
      </c>
      <c r="F26" s="3">
        <f t="shared" si="63"/>
        <v>43255</v>
      </c>
      <c r="G26" s="3">
        <f t="shared" si="63"/>
        <v>43256</v>
      </c>
      <c r="H26" s="3">
        <f t="shared" ref="H26" si="64">DATE($B$2,$B24,H25)</f>
        <v>43257</v>
      </c>
      <c r="I26" s="3">
        <f t="shared" ref="I26" si="65">DATE($B$2,$B24,I25)</f>
        <v>43258</v>
      </c>
      <c r="J26" s="3">
        <f t="shared" ref="J26" si="66">DATE($B$2,$B24,J25)</f>
        <v>43259</v>
      </c>
      <c r="K26" s="3">
        <f t="shared" ref="K26" si="67">DATE($B$2,$B24,K25)</f>
        <v>43260</v>
      </c>
      <c r="L26" s="3">
        <f t="shared" ref="L26" si="68">DATE($B$2,$B24,L25)</f>
        <v>43261</v>
      </c>
      <c r="M26" s="3">
        <f t="shared" ref="M26" si="69">DATE($B$2,$B24,M25)</f>
        <v>43262</v>
      </c>
      <c r="N26" s="3">
        <f t="shared" ref="N26" si="70">DATE($B$2,$B24,N25)</f>
        <v>43263</v>
      </c>
      <c r="O26" s="3">
        <f t="shared" ref="O26" si="71">DATE($B$2,$B24,O25)</f>
        <v>43264</v>
      </c>
      <c r="P26" s="3">
        <f t="shared" ref="P26" si="72">DATE($B$2,$B24,P25)</f>
        <v>43265</v>
      </c>
      <c r="Q26" s="3">
        <f t="shared" ref="Q26:S26" si="73">DATE($B$2,$B24,Q25)</f>
        <v>43266</v>
      </c>
      <c r="R26" s="3">
        <f t="shared" si="73"/>
        <v>43267</v>
      </c>
      <c r="S26" s="3">
        <f t="shared" si="73"/>
        <v>43268</v>
      </c>
      <c r="T26" s="3">
        <f t="shared" ref="T26:V26" si="74">DATE($B$2,$B24,T25)</f>
        <v>43269</v>
      </c>
      <c r="U26" s="3">
        <f t="shared" ref="U26:W26" si="75">DATE($B$2,$B24,U25)</f>
        <v>43270</v>
      </c>
      <c r="V26" s="3">
        <f t="shared" si="74"/>
        <v>43271</v>
      </c>
      <c r="W26" s="3">
        <f t="shared" si="75"/>
        <v>43272</v>
      </c>
      <c r="X26" s="3">
        <f t="shared" ref="X26" si="76">DATE($B$2,$B24,X25)</f>
        <v>43273</v>
      </c>
      <c r="Y26" s="3">
        <f t="shared" ref="Y26" si="77">DATE($B$2,$B24,Y25)</f>
        <v>43274</v>
      </c>
      <c r="Z26" s="3">
        <f t="shared" ref="Z26" si="78">DATE($B$2,$B24,Z25)</f>
        <v>43275</v>
      </c>
      <c r="AA26" s="3">
        <f t="shared" ref="AA26" si="79">DATE($B$2,$B24,AA25)</f>
        <v>43276</v>
      </c>
      <c r="AB26" s="3">
        <f t="shared" ref="AB26" si="80">DATE($B$2,$B24,AB25)</f>
        <v>43277</v>
      </c>
      <c r="AC26" s="3">
        <f t="shared" ref="AC26" si="81">DATE($B$2,$B24,AC25)</f>
        <v>43278</v>
      </c>
      <c r="AD26" s="3">
        <f t="shared" ref="AD26" si="82">DATE($B$2,$B24,AD25)</f>
        <v>43279</v>
      </c>
      <c r="AE26" s="3">
        <f>DATE($B$2,$B24,AE25)</f>
        <v>43280</v>
      </c>
      <c r="AF26" s="3">
        <f t="shared" ref="AF26" si="83">DATE($B$2,$B24,AF25)</f>
        <v>43281</v>
      </c>
      <c r="AG26"/>
      <c r="AH26"/>
    </row>
    <row r="27" spans="2:35" ht="15" hidden="1" customHeight="1" x14ac:dyDescent="0.2">
      <c r="C27" s="1">
        <f>WEEKDAY(C26,2)</f>
        <v>5</v>
      </c>
      <c r="D27" s="1">
        <f t="shared" ref="D27:G27" si="84">WEEKDAY(D26,2)</f>
        <v>6</v>
      </c>
      <c r="E27" s="1">
        <f t="shared" si="84"/>
        <v>7</v>
      </c>
      <c r="F27" s="1">
        <f t="shared" si="84"/>
        <v>1</v>
      </c>
      <c r="G27" s="1">
        <f t="shared" si="84"/>
        <v>2</v>
      </c>
      <c r="H27" s="1">
        <f t="shared" ref="H27" si="85">WEEKDAY(H26,2)</f>
        <v>3</v>
      </c>
      <c r="I27" s="1">
        <f t="shared" ref="I27" si="86">WEEKDAY(I26,2)</f>
        <v>4</v>
      </c>
      <c r="J27" s="1">
        <f t="shared" ref="J27" si="87">WEEKDAY(J26,2)</f>
        <v>5</v>
      </c>
      <c r="K27" s="1">
        <f t="shared" ref="K27" si="88">WEEKDAY(K26,2)</f>
        <v>6</v>
      </c>
      <c r="L27" s="1">
        <f t="shared" ref="L27" si="89">WEEKDAY(L26,2)</f>
        <v>7</v>
      </c>
      <c r="M27" s="1">
        <f t="shared" ref="M27" si="90">WEEKDAY(M26,2)</f>
        <v>1</v>
      </c>
      <c r="N27" s="1">
        <f t="shared" ref="N27" si="91">WEEKDAY(N26,2)</f>
        <v>2</v>
      </c>
      <c r="O27" s="1">
        <f t="shared" ref="O27" si="92">WEEKDAY(O26,2)</f>
        <v>3</v>
      </c>
      <c r="P27" s="1">
        <f t="shared" ref="P27" si="93">WEEKDAY(P26,2)</f>
        <v>4</v>
      </c>
      <c r="Q27" s="1">
        <f t="shared" ref="Q27:S27" si="94">WEEKDAY(Q26,2)</f>
        <v>5</v>
      </c>
      <c r="R27" s="1">
        <f t="shared" si="94"/>
        <v>6</v>
      </c>
      <c r="S27" s="1">
        <f t="shared" si="94"/>
        <v>7</v>
      </c>
      <c r="T27" s="1">
        <f t="shared" ref="T27:V27" si="95">WEEKDAY(T26,2)</f>
        <v>1</v>
      </c>
      <c r="U27" s="1">
        <f t="shared" ref="U27:W27" si="96">WEEKDAY(U26,2)</f>
        <v>2</v>
      </c>
      <c r="V27" s="1">
        <f t="shared" si="95"/>
        <v>3</v>
      </c>
      <c r="W27" s="1">
        <f t="shared" si="96"/>
        <v>4</v>
      </c>
      <c r="X27" s="1">
        <f t="shared" ref="X27" si="97">WEEKDAY(X26,2)</f>
        <v>5</v>
      </c>
      <c r="Y27" s="1">
        <f t="shared" ref="Y27" si="98">WEEKDAY(Y26,2)</f>
        <v>6</v>
      </c>
      <c r="Z27" s="1">
        <f t="shared" ref="Z27" si="99">WEEKDAY(Z26,2)</f>
        <v>7</v>
      </c>
      <c r="AA27" s="1">
        <f t="shared" ref="AA27" si="100">WEEKDAY(AA26,2)</f>
        <v>1</v>
      </c>
      <c r="AB27" s="1">
        <f t="shared" ref="AB27" si="101">WEEKDAY(AB26,2)</f>
        <v>2</v>
      </c>
      <c r="AC27" s="1">
        <f t="shared" ref="AC27" si="102">WEEKDAY(AC26,2)</f>
        <v>3</v>
      </c>
      <c r="AD27" s="1">
        <f t="shared" ref="AD27" si="103">WEEKDAY(AD26,2)</f>
        <v>4</v>
      </c>
      <c r="AE27" s="1">
        <f t="shared" ref="AE27" si="104">WEEKDAY(AE26,2)</f>
        <v>5</v>
      </c>
      <c r="AF27" s="1">
        <f t="shared" ref="AF27" si="105">WEEKDAY(AF26,2)</f>
        <v>6</v>
      </c>
      <c r="AG27"/>
      <c r="AH27"/>
    </row>
    <row r="28" spans="2:35" ht="22.5" customHeight="1" x14ac:dyDescent="0.2">
      <c r="B28" s="7" t="s">
        <v>1</v>
      </c>
      <c r="C28" s="9" t="str">
        <f>CHOOSE(WEEKDAY(C26),"日","月","火","水","木","金","土")</f>
        <v>金</v>
      </c>
      <c r="D28" s="9" t="str">
        <f t="shared" ref="D28:G28" si="106">CHOOSE(WEEKDAY(D26),"日","月","火","水","木","金","土")</f>
        <v>土</v>
      </c>
      <c r="E28" s="9" t="str">
        <f t="shared" si="106"/>
        <v>日</v>
      </c>
      <c r="F28" s="9" t="str">
        <f t="shared" si="106"/>
        <v>月</v>
      </c>
      <c r="G28" s="9" t="str">
        <f t="shared" si="106"/>
        <v>火</v>
      </c>
      <c r="H28" s="9" t="str">
        <f t="shared" ref="H28:AF28" si="107">CHOOSE(WEEKDAY(H26),"日","月","火","水","木","金","土")</f>
        <v>水</v>
      </c>
      <c r="I28" s="9" t="str">
        <f t="shared" si="107"/>
        <v>木</v>
      </c>
      <c r="J28" s="9" t="str">
        <f t="shared" si="107"/>
        <v>金</v>
      </c>
      <c r="K28" s="9" t="str">
        <f t="shared" si="107"/>
        <v>土</v>
      </c>
      <c r="L28" s="9" t="str">
        <f t="shared" si="107"/>
        <v>日</v>
      </c>
      <c r="M28" s="9" t="str">
        <f t="shared" si="107"/>
        <v>月</v>
      </c>
      <c r="N28" s="9" t="str">
        <f t="shared" si="107"/>
        <v>火</v>
      </c>
      <c r="O28" s="9" t="str">
        <f t="shared" si="107"/>
        <v>水</v>
      </c>
      <c r="P28" s="9" t="str">
        <f t="shared" si="107"/>
        <v>木</v>
      </c>
      <c r="Q28" s="9" t="str">
        <f t="shared" si="107"/>
        <v>金</v>
      </c>
      <c r="R28" s="9" t="str">
        <f t="shared" ref="R28:U28" si="108">CHOOSE(WEEKDAY(R26),"日","月","火","水","木","金","土")</f>
        <v>土</v>
      </c>
      <c r="S28" s="9" t="str">
        <f t="shared" si="108"/>
        <v>日</v>
      </c>
      <c r="T28" s="9" t="str">
        <f t="shared" si="108"/>
        <v>月</v>
      </c>
      <c r="U28" s="9" t="str">
        <f t="shared" si="108"/>
        <v>火</v>
      </c>
      <c r="V28" s="9" t="str">
        <f t="shared" si="107"/>
        <v>水</v>
      </c>
      <c r="W28" s="9" t="str">
        <f t="shared" si="107"/>
        <v>木</v>
      </c>
      <c r="X28" s="9" t="str">
        <f t="shared" si="107"/>
        <v>金</v>
      </c>
      <c r="Y28" s="9" t="str">
        <f t="shared" si="107"/>
        <v>土</v>
      </c>
      <c r="Z28" s="9" t="str">
        <f t="shared" si="107"/>
        <v>日</v>
      </c>
      <c r="AA28" s="9" t="str">
        <f t="shared" si="107"/>
        <v>月</v>
      </c>
      <c r="AB28" s="9" t="str">
        <f t="shared" si="107"/>
        <v>火</v>
      </c>
      <c r="AC28" s="9" t="str">
        <f t="shared" si="107"/>
        <v>水</v>
      </c>
      <c r="AD28" s="9" t="str">
        <f t="shared" si="107"/>
        <v>木</v>
      </c>
      <c r="AE28" s="9" t="str">
        <f t="shared" si="107"/>
        <v>金</v>
      </c>
      <c r="AF28" s="9" t="str">
        <f t="shared" si="107"/>
        <v>土</v>
      </c>
      <c r="AG28"/>
      <c r="AH28"/>
    </row>
    <row r="29" spans="2:35" ht="27" customHeight="1" x14ac:dyDescent="0.2">
      <c r="B29" s="8" t="s">
        <v>2</v>
      </c>
      <c r="C29" s="9">
        <v>3</v>
      </c>
      <c r="D29" s="9">
        <v>1</v>
      </c>
      <c r="E29" s="9">
        <v>2</v>
      </c>
      <c r="F29" s="9">
        <v>3</v>
      </c>
      <c r="G29" s="9">
        <v>3</v>
      </c>
      <c r="H29" s="9">
        <v>4</v>
      </c>
      <c r="I29" s="9">
        <v>4</v>
      </c>
      <c r="J29" s="9">
        <v>3</v>
      </c>
      <c r="K29" s="9">
        <v>1</v>
      </c>
      <c r="L29" s="9">
        <v>2</v>
      </c>
      <c r="M29" s="9">
        <v>3</v>
      </c>
      <c r="N29" s="9">
        <v>3</v>
      </c>
      <c r="O29" s="9">
        <v>4</v>
      </c>
      <c r="P29" s="9">
        <v>3</v>
      </c>
      <c r="Q29" s="9">
        <v>3</v>
      </c>
      <c r="R29" s="9">
        <v>1</v>
      </c>
      <c r="S29" s="9">
        <v>1</v>
      </c>
      <c r="T29" s="9">
        <v>3</v>
      </c>
      <c r="U29" s="9">
        <v>3</v>
      </c>
      <c r="V29" s="9">
        <v>3</v>
      </c>
      <c r="W29" s="9">
        <v>3</v>
      </c>
      <c r="X29" s="9">
        <v>4</v>
      </c>
      <c r="Y29" s="49">
        <v>2</v>
      </c>
      <c r="Z29" s="9">
        <v>2</v>
      </c>
      <c r="AA29" s="9">
        <v>4</v>
      </c>
      <c r="AB29" s="9">
        <v>4</v>
      </c>
      <c r="AC29" s="9">
        <v>4</v>
      </c>
      <c r="AD29" s="9">
        <v>3</v>
      </c>
      <c r="AE29" s="9">
        <v>3</v>
      </c>
      <c r="AF29" s="9">
        <v>1</v>
      </c>
      <c r="AG29"/>
      <c r="AH29"/>
    </row>
    <row r="30" spans="2:35" ht="55.95" customHeight="1" x14ac:dyDescent="0.2">
      <c r="B30" s="8" t="s">
        <v>3</v>
      </c>
      <c r="C30" s="11"/>
      <c r="D30" s="11"/>
      <c r="E30" s="11" t="s">
        <v>34</v>
      </c>
      <c r="F30" s="11" t="s">
        <v>27</v>
      </c>
      <c r="G30" s="11" t="s">
        <v>27</v>
      </c>
      <c r="H30" s="11" t="s">
        <v>12</v>
      </c>
      <c r="I30" s="11"/>
      <c r="J30" s="11"/>
      <c r="K30" s="11"/>
      <c r="L30" s="11" t="s">
        <v>12</v>
      </c>
      <c r="M30" s="11"/>
      <c r="N30" s="11"/>
      <c r="O30" s="11" t="s">
        <v>12</v>
      </c>
      <c r="P30" s="11"/>
      <c r="Q30" s="11"/>
      <c r="R30" s="11"/>
      <c r="S30" s="11"/>
      <c r="T30" s="11"/>
      <c r="U30" s="11"/>
      <c r="V30" s="11" t="s">
        <v>28</v>
      </c>
      <c r="W30" s="11" t="s">
        <v>28</v>
      </c>
      <c r="X30" s="11" t="s">
        <v>12</v>
      </c>
      <c r="Y30" s="50" t="s">
        <v>12</v>
      </c>
      <c r="Z30" s="11" t="s">
        <v>12</v>
      </c>
      <c r="AA30" s="11" t="s">
        <v>12</v>
      </c>
      <c r="AB30" s="11" t="s">
        <v>12</v>
      </c>
      <c r="AC30" s="45" t="s">
        <v>26</v>
      </c>
      <c r="AD30" s="45" t="s">
        <v>26</v>
      </c>
      <c r="AE30" s="11"/>
      <c r="AF30" s="11"/>
      <c r="AG30"/>
      <c r="AH30"/>
    </row>
    <row r="31" spans="2:35" ht="13.8" thickBot="1" x14ac:dyDescent="0.25"/>
    <row r="32" spans="2:35" ht="15.6" thickTop="1" thickBot="1" x14ac:dyDescent="0.25">
      <c r="B32" s="10">
        <v>7</v>
      </c>
      <c r="C32" s="4" t="s">
        <v>4</v>
      </c>
      <c r="E32" s="23" t="s">
        <v>6</v>
      </c>
      <c r="F32" s="24"/>
      <c r="G32" s="24"/>
      <c r="H32" s="25">
        <f>L32+P32</f>
        <v>10</v>
      </c>
      <c r="I32" s="26" t="s">
        <v>0</v>
      </c>
      <c r="J32" s="27" t="s">
        <v>7</v>
      </c>
      <c r="K32" s="24"/>
      <c r="L32" s="25">
        <f>COUNTIF(C37:AG37,1)</f>
        <v>4</v>
      </c>
      <c r="M32" s="26" t="s">
        <v>0</v>
      </c>
      <c r="N32" s="27" t="s">
        <v>9</v>
      </c>
      <c r="O32" s="28"/>
      <c r="P32" s="25">
        <f>COUNTIF(C37:AG37,2)</f>
        <v>6</v>
      </c>
      <c r="Q32" s="29" t="s">
        <v>0</v>
      </c>
      <c r="S32" s="23" t="s">
        <v>8</v>
      </c>
      <c r="T32" s="24"/>
      <c r="U32" s="24">
        <f>Y32+AC32</f>
        <v>21</v>
      </c>
      <c r="V32" s="25" t="s">
        <v>0</v>
      </c>
      <c r="W32" s="35" t="s">
        <v>10</v>
      </c>
      <c r="X32" s="27"/>
      <c r="Y32" s="24">
        <f>COUNTIF(C37:AG37,3)</f>
        <v>18</v>
      </c>
      <c r="Z32" s="25" t="s">
        <v>0</v>
      </c>
      <c r="AA32" s="35" t="s">
        <v>11</v>
      </c>
      <c r="AB32" s="27"/>
      <c r="AC32" s="28">
        <f>COUNTIF(C37:AG37,4)</f>
        <v>3</v>
      </c>
      <c r="AD32" s="30" t="s">
        <v>0</v>
      </c>
    </row>
    <row r="33" spans="2:34" ht="20.25" customHeight="1" x14ac:dyDescent="0.2">
      <c r="B33" s="9" t="s">
        <v>0</v>
      </c>
      <c r="C33" s="9">
        <v>1</v>
      </c>
      <c r="D33" s="7">
        <v>2</v>
      </c>
      <c r="E33" s="9">
        <v>3</v>
      </c>
      <c r="F33" s="9">
        <v>4</v>
      </c>
      <c r="G33" s="9">
        <v>5</v>
      </c>
      <c r="H33" s="9">
        <v>6</v>
      </c>
      <c r="I33" s="9">
        <v>7</v>
      </c>
      <c r="J33" s="9">
        <v>8</v>
      </c>
      <c r="K33" s="9">
        <v>9</v>
      </c>
      <c r="L33" s="9">
        <v>10</v>
      </c>
      <c r="M33" s="9">
        <v>11</v>
      </c>
      <c r="N33" s="9">
        <v>12</v>
      </c>
      <c r="O33" s="9">
        <v>13</v>
      </c>
      <c r="P33" s="9">
        <v>14</v>
      </c>
      <c r="Q33" s="9">
        <v>15</v>
      </c>
      <c r="R33" s="7">
        <v>16</v>
      </c>
      <c r="S33" s="9">
        <v>17</v>
      </c>
      <c r="T33" s="9">
        <v>18</v>
      </c>
      <c r="U33" s="9">
        <v>19</v>
      </c>
      <c r="V33" s="9">
        <v>20</v>
      </c>
      <c r="W33" s="9">
        <v>21</v>
      </c>
      <c r="X33" s="9">
        <v>22</v>
      </c>
      <c r="Y33" s="9">
        <v>23</v>
      </c>
      <c r="Z33" s="9">
        <v>24</v>
      </c>
      <c r="AA33" s="9">
        <v>25</v>
      </c>
      <c r="AB33" s="9">
        <v>26</v>
      </c>
      <c r="AC33" s="9">
        <v>27</v>
      </c>
      <c r="AD33" s="9">
        <v>28</v>
      </c>
      <c r="AE33" s="7">
        <v>29</v>
      </c>
      <c r="AF33" s="7">
        <v>30</v>
      </c>
      <c r="AG33" s="7">
        <v>31</v>
      </c>
      <c r="AH33"/>
    </row>
    <row r="34" spans="2:34" ht="15" hidden="1" customHeight="1" x14ac:dyDescent="0.2">
      <c r="C34" s="3">
        <f>DATE($B$2,$B32,C33)</f>
        <v>43282</v>
      </c>
      <c r="D34" s="3">
        <f t="shared" ref="D34" si="109">DATE($B$2,$B32,D33)</f>
        <v>43283</v>
      </c>
      <c r="E34" s="3">
        <f t="shared" ref="E34" si="110">DATE($B$2,$B32,E33)</f>
        <v>43284</v>
      </c>
      <c r="F34" s="3">
        <f t="shared" ref="F34" si="111">DATE($B$2,$B32,F33)</f>
        <v>43285</v>
      </c>
      <c r="G34" s="3">
        <f t="shared" ref="G34" si="112">DATE($B$2,$B32,G33)</f>
        <v>43286</v>
      </c>
      <c r="H34" s="3">
        <f t="shared" ref="H34" si="113">DATE($B$2,$B32,H33)</f>
        <v>43287</v>
      </c>
      <c r="I34" s="3">
        <f t="shared" ref="I34" si="114">DATE($B$2,$B32,I33)</f>
        <v>43288</v>
      </c>
      <c r="J34" s="3">
        <f t="shared" ref="J34" si="115">DATE($B$2,$B32,J33)</f>
        <v>43289</v>
      </c>
      <c r="K34" s="3">
        <f t="shared" ref="K34" si="116">DATE($B$2,$B32,K33)</f>
        <v>43290</v>
      </c>
      <c r="L34" s="3">
        <f t="shared" ref="L34" si="117">DATE($B$2,$B32,L33)</f>
        <v>43291</v>
      </c>
      <c r="M34" s="3">
        <f t="shared" ref="M34" si="118">DATE($B$2,$B32,M33)</f>
        <v>43292</v>
      </c>
      <c r="N34" s="3">
        <f t="shared" ref="N34" si="119">DATE($B$2,$B32,N33)</f>
        <v>43293</v>
      </c>
      <c r="O34" s="3">
        <f t="shared" ref="O34" si="120">DATE($B$2,$B32,O33)</f>
        <v>43294</v>
      </c>
      <c r="P34" s="3">
        <f t="shared" ref="P34" si="121">DATE($B$2,$B32,P33)</f>
        <v>43295</v>
      </c>
      <c r="Q34" s="3">
        <f t="shared" ref="Q34" si="122">DATE($B$2,$B32,Q33)</f>
        <v>43296</v>
      </c>
      <c r="R34" s="3">
        <f t="shared" ref="R34" si="123">DATE($B$2,$B32,R33)</f>
        <v>43297</v>
      </c>
      <c r="S34" s="3">
        <f t="shared" ref="S34" si="124">DATE($B$2,$B32,S33)</f>
        <v>43298</v>
      </c>
      <c r="T34" s="3">
        <f t="shared" ref="T34" si="125">DATE($B$2,$B32,T33)</f>
        <v>43299</v>
      </c>
      <c r="U34" s="3">
        <f t="shared" ref="U34" si="126">DATE($B$2,$B32,U33)</f>
        <v>43300</v>
      </c>
      <c r="V34" s="3">
        <f t="shared" ref="V34" si="127">DATE($B$2,$B32,V33)</f>
        <v>43301</v>
      </c>
      <c r="W34" s="3">
        <f t="shared" ref="W34" si="128">DATE($B$2,$B32,W33)</f>
        <v>43302</v>
      </c>
      <c r="X34" s="3">
        <f t="shared" ref="X34" si="129">DATE($B$2,$B32,X33)</f>
        <v>43303</v>
      </c>
      <c r="Y34" s="3">
        <f t="shared" ref="Y34" si="130">DATE($B$2,$B32,Y33)</f>
        <v>43304</v>
      </c>
      <c r="Z34" s="3">
        <f t="shared" ref="Z34" si="131">DATE($B$2,$B32,Z33)</f>
        <v>43305</v>
      </c>
      <c r="AA34" s="3">
        <f t="shared" ref="AA34" si="132">DATE($B$2,$B32,AA33)</f>
        <v>43306</v>
      </c>
      <c r="AB34" s="3">
        <f t="shared" ref="AB34" si="133">DATE($B$2,$B32,AB33)</f>
        <v>43307</v>
      </c>
      <c r="AC34" s="3">
        <f t="shared" ref="AC34" si="134">DATE($B$2,$B32,AC33)</f>
        <v>43308</v>
      </c>
      <c r="AD34" s="3">
        <f t="shared" ref="AD34" si="135">DATE($B$2,$B32,AD33)</f>
        <v>43309</v>
      </c>
      <c r="AE34" s="3">
        <f>DATE($B$2,$B32,AE33)</f>
        <v>43310</v>
      </c>
      <c r="AF34" s="3">
        <f t="shared" ref="AF34:AG34" si="136">DATE($B$2,$B32,AF33)</f>
        <v>43311</v>
      </c>
      <c r="AG34" s="3">
        <f t="shared" si="136"/>
        <v>43312</v>
      </c>
      <c r="AH34"/>
    </row>
    <row r="35" spans="2:34" ht="15" hidden="1" customHeight="1" x14ac:dyDescent="0.2">
      <c r="C35" s="1">
        <f>WEEKDAY(C34,2)</f>
        <v>7</v>
      </c>
      <c r="D35" s="1">
        <f t="shared" ref="D35" si="137">WEEKDAY(D34,2)</f>
        <v>1</v>
      </c>
      <c r="E35" s="1">
        <f t="shared" ref="E35" si="138">WEEKDAY(E34,2)</f>
        <v>2</v>
      </c>
      <c r="F35" s="1">
        <f t="shared" ref="F35" si="139">WEEKDAY(F34,2)</f>
        <v>3</v>
      </c>
      <c r="G35" s="1">
        <f t="shared" ref="G35" si="140">WEEKDAY(G34,2)</f>
        <v>4</v>
      </c>
      <c r="H35" s="1">
        <f t="shared" ref="H35" si="141">WEEKDAY(H34,2)</f>
        <v>5</v>
      </c>
      <c r="I35" s="1">
        <f t="shared" ref="I35" si="142">WEEKDAY(I34,2)</f>
        <v>6</v>
      </c>
      <c r="J35" s="1">
        <f t="shared" ref="J35" si="143">WEEKDAY(J34,2)</f>
        <v>7</v>
      </c>
      <c r="K35" s="1">
        <f t="shared" ref="K35" si="144">WEEKDAY(K34,2)</f>
        <v>1</v>
      </c>
      <c r="L35" s="1">
        <f t="shared" ref="L35" si="145">WEEKDAY(L34,2)</f>
        <v>2</v>
      </c>
      <c r="M35" s="1">
        <f t="shared" ref="M35" si="146">WEEKDAY(M34,2)</f>
        <v>3</v>
      </c>
      <c r="N35" s="1">
        <f t="shared" ref="N35" si="147">WEEKDAY(N34,2)</f>
        <v>4</v>
      </c>
      <c r="O35" s="1">
        <f t="shared" ref="O35" si="148">WEEKDAY(O34,2)</f>
        <v>5</v>
      </c>
      <c r="P35" s="1">
        <f t="shared" ref="P35" si="149">WEEKDAY(P34,2)</f>
        <v>6</v>
      </c>
      <c r="Q35" s="1">
        <f t="shared" ref="Q35" si="150">WEEKDAY(Q34,2)</f>
        <v>7</v>
      </c>
      <c r="R35" s="1">
        <f t="shared" ref="R35" si="151">WEEKDAY(R34,2)</f>
        <v>1</v>
      </c>
      <c r="S35" s="1">
        <f t="shared" ref="S35" si="152">WEEKDAY(S34,2)</f>
        <v>2</v>
      </c>
      <c r="T35" s="1">
        <f t="shared" ref="T35" si="153">WEEKDAY(T34,2)</f>
        <v>3</v>
      </c>
      <c r="U35" s="1">
        <f t="shared" ref="U35" si="154">WEEKDAY(U34,2)</f>
        <v>4</v>
      </c>
      <c r="V35" s="1">
        <f t="shared" ref="V35" si="155">WEEKDAY(V34,2)</f>
        <v>5</v>
      </c>
      <c r="W35" s="1">
        <f t="shared" ref="W35" si="156">WEEKDAY(W34,2)</f>
        <v>6</v>
      </c>
      <c r="X35" s="1">
        <f t="shared" ref="X35" si="157">WEEKDAY(X34,2)</f>
        <v>7</v>
      </c>
      <c r="Y35" s="1">
        <f t="shared" ref="Y35" si="158">WEEKDAY(Y34,2)</f>
        <v>1</v>
      </c>
      <c r="Z35" s="1">
        <f t="shared" ref="Z35" si="159">WEEKDAY(Z34,2)</f>
        <v>2</v>
      </c>
      <c r="AA35" s="1">
        <f t="shared" ref="AA35" si="160">WEEKDAY(AA34,2)</f>
        <v>3</v>
      </c>
      <c r="AB35" s="1">
        <f t="shared" ref="AB35" si="161">WEEKDAY(AB34,2)</f>
        <v>4</v>
      </c>
      <c r="AC35" s="1">
        <f t="shared" ref="AC35" si="162">WEEKDAY(AC34,2)</f>
        <v>5</v>
      </c>
      <c r="AD35" s="1">
        <f t="shared" ref="AD35" si="163">WEEKDAY(AD34,2)</f>
        <v>6</v>
      </c>
      <c r="AE35" s="1">
        <f t="shared" ref="AE35" si="164">WEEKDAY(AE34,2)</f>
        <v>7</v>
      </c>
      <c r="AF35" s="1">
        <f t="shared" ref="AF35:AG35" si="165">WEEKDAY(AF34,2)</f>
        <v>1</v>
      </c>
      <c r="AG35" s="1">
        <f t="shared" si="165"/>
        <v>2</v>
      </c>
      <c r="AH35"/>
    </row>
    <row r="36" spans="2:34" ht="22.5" customHeight="1" x14ac:dyDescent="0.2">
      <c r="B36" s="7" t="s">
        <v>1</v>
      </c>
      <c r="C36" s="9" t="str">
        <f>CHOOSE(WEEKDAY(C34),"日","月","火","水","木","金","土")</f>
        <v>日</v>
      </c>
      <c r="D36" s="9" t="str">
        <f>CHOOSE(WEEKDAY(D34),"日","月","火","水","木","金","土")</f>
        <v>月</v>
      </c>
      <c r="E36" s="9" t="str">
        <f t="shared" ref="E36:AG36" si="166">CHOOSE(WEEKDAY(E34),"日","月","火","水","木","金","土")</f>
        <v>火</v>
      </c>
      <c r="F36" s="9" t="str">
        <f t="shared" si="166"/>
        <v>水</v>
      </c>
      <c r="G36" s="9" t="str">
        <f t="shared" si="166"/>
        <v>木</v>
      </c>
      <c r="H36" s="9" t="str">
        <f t="shared" si="166"/>
        <v>金</v>
      </c>
      <c r="I36" s="9" t="str">
        <f t="shared" si="166"/>
        <v>土</v>
      </c>
      <c r="J36" s="9" t="str">
        <f t="shared" si="166"/>
        <v>日</v>
      </c>
      <c r="K36" s="9" t="str">
        <f t="shared" si="166"/>
        <v>月</v>
      </c>
      <c r="L36" s="9" t="str">
        <f t="shared" si="166"/>
        <v>火</v>
      </c>
      <c r="M36" s="9" t="str">
        <f t="shared" si="166"/>
        <v>水</v>
      </c>
      <c r="N36" s="9" t="str">
        <f t="shared" si="166"/>
        <v>木</v>
      </c>
      <c r="O36" s="9" t="str">
        <f t="shared" si="166"/>
        <v>金</v>
      </c>
      <c r="P36" s="9" t="str">
        <f t="shared" si="166"/>
        <v>土</v>
      </c>
      <c r="Q36" s="9" t="str">
        <f t="shared" si="166"/>
        <v>日</v>
      </c>
      <c r="R36" s="9" t="str">
        <f t="shared" si="166"/>
        <v>月</v>
      </c>
      <c r="S36" s="9" t="str">
        <f t="shared" si="166"/>
        <v>火</v>
      </c>
      <c r="T36" s="9" t="str">
        <f t="shared" si="166"/>
        <v>水</v>
      </c>
      <c r="U36" s="9" t="str">
        <f t="shared" si="166"/>
        <v>木</v>
      </c>
      <c r="V36" s="9" t="str">
        <f t="shared" si="166"/>
        <v>金</v>
      </c>
      <c r="W36" s="9" t="str">
        <f t="shared" si="166"/>
        <v>土</v>
      </c>
      <c r="X36" s="9" t="str">
        <f t="shared" si="166"/>
        <v>日</v>
      </c>
      <c r="Y36" s="9" t="str">
        <f t="shared" si="166"/>
        <v>月</v>
      </c>
      <c r="Z36" s="9" t="str">
        <f t="shared" si="166"/>
        <v>火</v>
      </c>
      <c r="AA36" s="9" t="str">
        <f t="shared" si="166"/>
        <v>水</v>
      </c>
      <c r="AB36" s="9" t="str">
        <f t="shared" si="166"/>
        <v>木</v>
      </c>
      <c r="AC36" s="9" t="str">
        <f t="shared" si="166"/>
        <v>金</v>
      </c>
      <c r="AD36" s="9" t="str">
        <f t="shared" si="166"/>
        <v>土</v>
      </c>
      <c r="AE36" s="9" t="str">
        <f t="shared" si="166"/>
        <v>日</v>
      </c>
      <c r="AF36" s="9" t="str">
        <f t="shared" si="166"/>
        <v>月</v>
      </c>
      <c r="AG36" s="9" t="str">
        <f t="shared" si="166"/>
        <v>火</v>
      </c>
      <c r="AH36"/>
    </row>
    <row r="37" spans="2:34" ht="27" customHeight="1" x14ac:dyDescent="0.2">
      <c r="B37" s="8" t="s">
        <v>2</v>
      </c>
      <c r="C37" s="9">
        <v>2</v>
      </c>
      <c r="D37" s="9">
        <v>3</v>
      </c>
      <c r="E37" s="9">
        <v>3</v>
      </c>
      <c r="F37" s="9">
        <v>4</v>
      </c>
      <c r="G37" s="9">
        <v>3</v>
      </c>
      <c r="H37" s="9">
        <v>3</v>
      </c>
      <c r="I37" s="9">
        <v>1</v>
      </c>
      <c r="J37" s="9">
        <v>2</v>
      </c>
      <c r="K37" s="9">
        <v>3</v>
      </c>
      <c r="L37" s="9">
        <v>3</v>
      </c>
      <c r="M37" s="9">
        <v>4</v>
      </c>
      <c r="N37" s="9">
        <v>3</v>
      </c>
      <c r="O37" s="9">
        <v>3</v>
      </c>
      <c r="P37" s="9">
        <v>1</v>
      </c>
      <c r="Q37" s="9">
        <v>1</v>
      </c>
      <c r="R37" s="49">
        <v>2</v>
      </c>
      <c r="S37" s="9">
        <v>3</v>
      </c>
      <c r="T37" s="9">
        <v>3</v>
      </c>
      <c r="U37" s="9">
        <v>3</v>
      </c>
      <c r="V37" s="9">
        <v>3</v>
      </c>
      <c r="W37" s="9">
        <v>2</v>
      </c>
      <c r="X37" s="9">
        <v>1</v>
      </c>
      <c r="Y37" s="9">
        <v>3</v>
      </c>
      <c r="Z37" s="9">
        <v>3</v>
      </c>
      <c r="AA37" s="9">
        <v>4</v>
      </c>
      <c r="AB37" s="9">
        <v>3</v>
      </c>
      <c r="AC37" s="9">
        <v>3</v>
      </c>
      <c r="AD37" s="9">
        <v>2</v>
      </c>
      <c r="AE37" s="9">
        <v>2</v>
      </c>
      <c r="AF37" s="9">
        <v>3</v>
      </c>
      <c r="AG37" s="9">
        <v>3</v>
      </c>
      <c r="AH37"/>
    </row>
    <row r="38" spans="2:34" ht="55.95" customHeight="1" x14ac:dyDescent="0.2">
      <c r="B38" s="8" t="s">
        <v>3</v>
      </c>
      <c r="C38" s="11" t="s">
        <v>12</v>
      </c>
      <c r="D38" s="11"/>
      <c r="E38" s="11"/>
      <c r="F38" s="11" t="s">
        <v>12</v>
      </c>
      <c r="G38" s="11"/>
      <c r="H38" s="11"/>
      <c r="I38" s="11"/>
      <c r="J38" s="11" t="s">
        <v>12</v>
      </c>
      <c r="K38" s="11"/>
      <c r="L38" s="11"/>
      <c r="M38" s="11" t="s">
        <v>12</v>
      </c>
      <c r="N38" s="11"/>
      <c r="O38" s="11"/>
      <c r="P38" s="11"/>
      <c r="Q38" s="11"/>
      <c r="R38" s="50" t="s">
        <v>12</v>
      </c>
      <c r="S38" s="11"/>
      <c r="T38" s="11"/>
      <c r="U38" s="11"/>
      <c r="V38" s="11"/>
      <c r="W38" s="11" t="s">
        <v>12</v>
      </c>
      <c r="X38" s="11"/>
      <c r="Y38" s="11"/>
      <c r="Z38" s="11"/>
      <c r="AA38" s="11" t="s">
        <v>12</v>
      </c>
      <c r="AB38" s="11"/>
      <c r="AC38" s="11"/>
      <c r="AD38" s="11" t="s">
        <v>12</v>
      </c>
      <c r="AE38" s="11" t="s">
        <v>12</v>
      </c>
      <c r="AF38" s="11"/>
      <c r="AG38" s="11"/>
      <c r="AH38"/>
    </row>
    <row r="39" spans="2:34" ht="13.8" thickBot="1" x14ac:dyDescent="0.25"/>
    <row r="40" spans="2:34" ht="15.6" thickTop="1" thickBot="1" x14ac:dyDescent="0.25">
      <c r="B40" s="10">
        <v>8</v>
      </c>
      <c r="C40" s="4" t="s">
        <v>4</v>
      </c>
      <c r="E40" s="23" t="s">
        <v>6</v>
      </c>
      <c r="F40" s="24"/>
      <c r="G40" s="24"/>
      <c r="H40" s="25">
        <f>L40+P40</f>
        <v>12</v>
      </c>
      <c r="I40" s="26" t="s">
        <v>0</v>
      </c>
      <c r="J40" s="27" t="s">
        <v>7</v>
      </c>
      <c r="K40" s="24"/>
      <c r="L40" s="25">
        <f>COUNTIF(C45:AG45,1)</f>
        <v>1</v>
      </c>
      <c r="M40" s="26" t="s">
        <v>0</v>
      </c>
      <c r="N40" s="27" t="s">
        <v>9</v>
      </c>
      <c r="O40" s="28"/>
      <c r="P40" s="25">
        <f>COUNTIF(C45:AG45,2)</f>
        <v>11</v>
      </c>
      <c r="Q40" s="29" t="s">
        <v>0</v>
      </c>
      <c r="S40" s="34" t="s">
        <v>8</v>
      </c>
      <c r="T40" s="24"/>
      <c r="U40" s="25">
        <f>Y40+AC40</f>
        <v>19</v>
      </c>
      <c r="V40" s="26" t="s">
        <v>0</v>
      </c>
      <c r="W40" s="27" t="s">
        <v>10</v>
      </c>
      <c r="X40" s="24"/>
      <c r="Y40" s="25">
        <f>COUNTIF(C45:AG45,3)</f>
        <v>15</v>
      </c>
      <c r="Z40" s="26" t="s">
        <v>0</v>
      </c>
      <c r="AA40" s="27" t="s">
        <v>11</v>
      </c>
      <c r="AB40" s="24"/>
      <c r="AC40" s="25">
        <f>COUNTIF(C45:AG45,4)</f>
        <v>4</v>
      </c>
      <c r="AD40" s="29" t="s">
        <v>0</v>
      </c>
    </row>
    <row r="41" spans="2:34" ht="20.25" customHeight="1" x14ac:dyDescent="0.2">
      <c r="B41" s="9" t="s">
        <v>0</v>
      </c>
      <c r="C41" s="9">
        <v>1</v>
      </c>
      <c r="D41" s="7">
        <v>2</v>
      </c>
      <c r="E41" s="9">
        <v>3</v>
      </c>
      <c r="F41" s="9">
        <v>4</v>
      </c>
      <c r="G41" s="9">
        <v>5</v>
      </c>
      <c r="H41" s="9">
        <v>6</v>
      </c>
      <c r="I41" s="9">
        <v>7</v>
      </c>
      <c r="J41" s="9">
        <v>8</v>
      </c>
      <c r="K41" s="9">
        <v>9</v>
      </c>
      <c r="L41" s="9">
        <v>10</v>
      </c>
      <c r="M41" s="9">
        <v>11</v>
      </c>
      <c r="N41" s="9">
        <v>12</v>
      </c>
      <c r="O41" s="9">
        <v>13</v>
      </c>
      <c r="P41" s="9">
        <v>14</v>
      </c>
      <c r="Q41" s="9">
        <v>15</v>
      </c>
      <c r="R41" s="9">
        <v>16</v>
      </c>
      <c r="S41" s="9">
        <v>17</v>
      </c>
      <c r="T41" s="9">
        <v>18</v>
      </c>
      <c r="U41" s="9">
        <v>19</v>
      </c>
      <c r="V41" s="9">
        <v>20</v>
      </c>
      <c r="W41" s="9">
        <v>21</v>
      </c>
      <c r="X41" s="9">
        <v>22</v>
      </c>
      <c r="Y41" s="9">
        <v>23</v>
      </c>
      <c r="Z41" s="9">
        <v>24</v>
      </c>
      <c r="AA41" s="9">
        <v>25</v>
      </c>
      <c r="AB41" s="9">
        <v>26</v>
      </c>
      <c r="AC41" s="9">
        <v>27</v>
      </c>
      <c r="AD41" s="9">
        <v>28</v>
      </c>
      <c r="AE41" s="7">
        <v>29</v>
      </c>
      <c r="AF41" s="7">
        <v>30</v>
      </c>
      <c r="AG41" s="7">
        <v>31</v>
      </c>
      <c r="AH41"/>
    </row>
    <row r="42" spans="2:34" ht="15" hidden="1" customHeight="1" x14ac:dyDescent="0.2">
      <c r="C42" s="3">
        <f>DATE($B$2,$B40,C41)</f>
        <v>43313</v>
      </c>
      <c r="D42" s="3">
        <f t="shared" ref="D42" si="167">DATE($B$2,$B40,D41)</f>
        <v>43314</v>
      </c>
      <c r="E42" s="3">
        <f t="shared" ref="E42" si="168">DATE($B$2,$B40,E41)</f>
        <v>43315</v>
      </c>
      <c r="F42" s="3">
        <f t="shared" ref="F42" si="169">DATE($B$2,$B40,F41)</f>
        <v>43316</v>
      </c>
      <c r="G42" s="3">
        <f t="shared" ref="G42" si="170">DATE($B$2,$B40,G41)</f>
        <v>43317</v>
      </c>
      <c r="H42" s="3">
        <f t="shared" ref="H42" si="171">DATE($B$2,$B40,H41)</f>
        <v>43318</v>
      </c>
      <c r="I42" s="3">
        <f t="shared" ref="I42" si="172">DATE($B$2,$B40,I41)</f>
        <v>43319</v>
      </c>
      <c r="J42" s="3">
        <f t="shared" ref="J42" si="173">DATE($B$2,$B40,J41)</f>
        <v>43320</v>
      </c>
      <c r="K42" s="3">
        <f t="shared" ref="K42" si="174">DATE($B$2,$B40,K41)</f>
        <v>43321</v>
      </c>
      <c r="L42" s="3">
        <f t="shared" ref="L42" si="175">DATE($B$2,$B40,L41)</f>
        <v>43322</v>
      </c>
      <c r="M42" s="3">
        <f t="shared" ref="M42" si="176">DATE($B$2,$B40,M41)</f>
        <v>43323</v>
      </c>
      <c r="N42" s="3">
        <f t="shared" ref="N42" si="177">DATE($B$2,$B40,N41)</f>
        <v>43324</v>
      </c>
      <c r="O42" s="3">
        <f t="shared" ref="O42" si="178">DATE($B$2,$B40,O41)</f>
        <v>43325</v>
      </c>
      <c r="P42" s="3">
        <f t="shared" ref="P42" si="179">DATE($B$2,$B40,P41)</f>
        <v>43326</v>
      </c>
      <c r="Q42" s="3">
        <f t="shared" ref="Q42:S42" si="180">DATE($B$2,$B40,Q41)</f>
        <v>43327</v>
      </c>
      <c r="R42" s="3">
        <f t="shared" si="180"/>
        <v>43328</v>
      </c>
      <c r="S42" s="3">
        <f t="shared" si="180"/>
        <v>43329</v>
      </c>
      <c r="T42" s="3">
        <f t="shared" ref="T42" si="181">DATE($B$2,$B40,T41)</f>
        <v>43330</v>
      </c>
      <c r="U42" s="3">
        <f t="shared" ref="U42" si="182">DATE($B$2,$B40,U41)</f>
        <v>43331</v>
      </c>
      <c r="V42" s="3">
        <f t="shared" ref="V42" si="183">DATE($B$2,$B40,V41)</f>
        <v>43332</v>
      </c>
      <c r="W42" s="3">
        <f t="shared" ref="W42" si="184">DATE($B$2,$B40,W41)</f>
        <v>43333</v>
      </c>
      <c r="X42" s="3">
        <f t="shared" ref="X42" si="185">DATE($B$2,$B40,X41)</f>
        <v>43334</v>
      </c>
      <c r="Y42" s="3">
        <f t="shared" ref="Y42" si="186">DATE($B$2,$B40,Y41)</f>
        <v>43335</v>
      </c>
      <c r="Z42" s="3">
        <f t="shared" ref="Z42" si="187">DATE($B$2,$B40,Z41)</f>
        <v>43336</v>
      </c>
      <c r="AA42" s="3">
        <f t="shared" ref="AA42" si="188">DATE($B$2,$B40,AA41)</f>
        <v>43337</v>
      </c>
      <c r="AB42" s="3">
        <f t="shared" ref="AB42" si="189">DATE($B$2,$B40,AB41)</f>
        <v>43338</v>
      </c>
      <c r="AC42" s="3">
        <f t="shared" ref="AC42" si="190">DATE($B$2,$B40,AC41)</f>
        <v>43339</v>
      </c>
      <c r="AD42" s="3">
        <f t="shared" ref="AD42" si="191">DATE($B$2,$B40,AD41)</f>
        <v>43340</v>
      </c>
      <c r="AE42" s="3">
        <f>DATE($B$2,$B40,AE41)</f>
        <v>43341</v>
      </c>
      <c r="AF42" s="3">
        <f t="shared" ref="AF42:AG42" si="192">DATE($B$2,$B40,AF41)</f>
        <v>43342</v>
      </c>
      <c r="AG42" s="3">
        <f t="shared" si="192"/>
        <v>43343</v>
      </c>
      <c r="AH42"/>
    </row>
    <row r="43" spans="2:34" ht="15" hidden="1" customHeight="1" x14ac:dyDescent="0.2">
      <c r="C43" s="1">
        <f>WEEKDAY(C42,2)</f>
        <v>3</v>
      </c>
      <c r="D43" s="1">
        <f t="shared" ref="D43" si="193">WEEKDAY(D42,2)</f>
        <v>4</v>
      </c>
      <c r="E43" s="1">
        <f t="shared" ref="E43" si="194">WEEKDAY(E42,2)</f>
        <v>5</v>
      </c>
      <c r="F43" s="1">
        <f t="shared" ref="F43" si="195">WEEKDAY(F42,2)</f>
        <v>6</v>
      </c>
      <c r="G43" s="1">
        <f t="shared" ref="G43" si="196">WEEKDAY(G42,2)</f>
        <v>7</v>
      </c>
      <c r="H43" s="1">
        <f t="shared" ref="H43" si="197">WEEKDAY(H42,2)</f>
        <v>1</v>
      </c>
      <c r="I43" s="1">
        <f t="shared" ref="I43" si="198">WEEKDAY(I42,2)</f>
        <v>2</v>
      </c>
      <c r="J43" s="1">
        <f t="shared" ref="J43" si="199">WEEKDAY(J42,2)</f>
        <v>3</v>
      </c>
      <c r="K43" s="1">
        <f t="shared" ref="K43" si="200">WEEKDAY(K42,2)</f>
        <v>4</v>
      </c>
      <c r="L43" s="1">
        <f t="shared" ref="L43" si="201">WEEKDAY(L42,2)</f>
        <v>5</v>
      </c>
      <c r="M43" s="1">
        <f t="shared" ref="M43" si="202">WEEKDAY(M42,2)</f>
        <v>6</v>
      </c>
      <c r="N43" s="1">
        <f t="shared" ref="N43" si="203">WEEKDAY(N42,2)</f>
        <v>7</v>
      </c>
      <c r="O43" s="1">
        <f t="shared" ref="O43" si="204">WEEKDAY(O42,2)</f>
        <v>1</v>
      </c>
      <c r="P43" s="1">
        <f t="shared" ref="P43" si="205">WEEKDAY(P42,2)</f>
        <v>2</v>
      </c>
      <c r="Q43" s="1">
        <f t="shared" ref="Q43:S43" si="206">WEEKDAY(Q42,2)</f>
        <v>3</v>
      </c>
      <c r="R43" s="1">
        <f t="shared" si="206"/>
        <v>4</v>
      </c>
      <c r="S43" s="1">
        <f t="shared" si="206"/>
        <v>5</v>
      </c>
      <c r="T43" s="1">
        <f t="shared" ref="T43" si="207">WEEKDAY(T42,2)</f>
        <v>6</v>
      </c>
      <c r="U43" s="1">
        <f t="shared" ref="U43" si="208">WEEKDAY(U42,2)</f>
        <v>7</v>
      </c>
      <c r="V43" s="1">
        <f t="shared" ref="V43" si="209">WEEKDAY(V42,2)</f>
        <v>1</v>
      </c>
      <c r="W43" s="1">
        <f t="shared" ref="W43" si="210">WEEKDAY(W42,2)</f>
        <v>2</v>
      </c>
      <c r="X43" s="1">
        <f t="shared" ref="X43" si="211">WEEKDAY(X42,2)</f>
        <v>3</v>
      </c>
      <c r="Y43" s="1">
        <f t="shared" ref="Y43" si="212">WEEKDAY(Y42,2)</f>
        <v>4</v>
      </c>
      <c r="Z43" s="1">
        <f t="shared" ref="Z43" si="213">WEEKDAY(Z42,2)</f>
        <v>5</v>
      </c>
      <c r="AA43" s="1">
        <f t="shared" ref="AA43" si="214">WEEKDAY(AA42,2)</f>
        <v>6</v>
      </c>
      <c r="AB43" s="1">
        <f t="shared" ref="AB43" si="215">WEEKDAY(AB42,2)</f>
        <v>7</v>
      </c>
      <c r="AC43" s="1">
        <f t="shared" ref="AC43" si="216">WEEKDAY(AC42,2)</f>
        <v>1</v>
      </c>
      <c r="AD43" s="1">
        <f t="shared" ref="AD43" si="217">WEEKDAY(AD42,2)</f>
        <v>2</v>
      </c>
      <c r="AE43" s="1">
        <f t="shared" ref="AE43" si="218">WEEKDAY(AE42,2)</f>
        <v>3</v>
      </c>
      <c r="AF43" s="1">
        <f t="shared" ref="AF43:AG43" si="219">WEEKDAY(AF42,2)</f>
        <v>4</v>
      </c>
      <c r="AG43" s="1">
        <f t="shared" si="219"/>
        <v>5</v>
      </c>
      <c r="AH43"/>
    </row>
    <row r="44" spans="2:34" ht="22.5" customHeight="1" x14ac:dyDescent="0.2">
      <c r="B44" s="7" t="s">
        <v>1</v>
      </c>
      <c r="C44" s="9" t="str">
        <f>CHOOSE(WEEKDAY(C42),"日","月","火","水","木","金","土")</f>
        <v>水</v>
      </c>
      <c r="D44" s="9" t="str">
        <f>CHOOSE(WEEKDAY(D42),"日","月","火","水","木","金","土")</f>
        <v>木</v>
      </c>
      <c r="E44" s="9" t="str">
        <f t="shared" ref="E44:AG44" si="220">CHOOSE(WEEKDAY(E42),"日","月","火","水","木","金","土")</f>
        <v>金</v>
      </c>
      <c r="F44" s="9" t="str">
        <f t="shared" si="220"/>
        <v>土</v>
      </c>
      <c r="G44" s="9" t="str">
        <f t="shared" si="220"/>
        <v>日</v>
      </c>
      <c r="H44" s="9" t="str">
        <f t="shared" si="220"/>
        <v>月</v>
      </c>
      <c r="I44" s="9" t="str">
        <f t="shared" si="220"/>
        <v>火</v>
      </c>
      <c r="J44" s="9" t="str">
        <f t="shared" si="220"/>
        <v>水</v>
      </c>
      <c r="K44" s="9" t="str">
        <f t="shared" si="220"/>
        <v>木</v>
      </c>
      <c r="L44" s="9" t="str">
        <f t="shared" si="220"/>
        <v>金</v>
      </c>
      <c r="M44" s="9" t="str">
        <f t="shared" si="220"/>
        <v>土</v>
      </c>
      <c r="N44" s="9" t="str">
        <f t="shared" si="220"/>
        <v>日</v>
      </c>
      <c r="O44" s="9" t="str">
        <f t="shared" si="220"/>
        <v>月</v>
      </c>
      <c r="P44" s="9" t="str">
        <f t="shared" si="220"/>
        <v>火</v>
      </c>
      <c r="Q44" s="9" t="str">
        <f t="shared" si="220"/>
        <v>水</v>
      </c>
      <c r="R44" s="9" t="str">
        <f t="shared" ref="R44:S44" si="221">CHOOSE(WEEKDAY(R42),"日","月","火","水","木","金","土")</f>
        <v>木</v>
      </c>
      <c r="S44" s="9" t="str">
        <f t="shared" si="221"/>
        <v>金</v>
      </c>
      <c r="T44" s="9" t="str">
        <f t="shared" si="220"/>
        <v>土</v>
      </c>
      <c r="U44" s="9" t="str">
        <f t="shared" si="220"/>
        <v>日</v>
      </c>
      <c r="V44" s="9" t="str">
        <f t="shared" si="220"/>
        <v>月</v>
      </c>
      <c r="W44" s="9" t="str">
        <f t="shared" si="220"/>
        <v>火</v>
      </c>
      <c r="X44" s="9" t="str">
        <f t="shared" si="220"/>
        <v>水</v>
      </c>
      <c r="Y44" s="9" t="str">
        <f t="shared" si="220"/>
        <v>木</v>
      </c>
      <c r="Z44" s="9" t="str">
        <f t="shared" si="220"/>
        <v>金</v>
      </c>
      <c r="AA44" s="9" t="str">
        <f t="shared" si="220"/>
        <v>土</v>
      </c>
      <c r="AB44" s="9" t="str">
        <f t="shared" si="220"/>
        <v>日</v>
      </c>
      <c r="AC44" s="9" t="str">
        <f t="shared" si="220"/>
        <v>月</v>
      </c>
      <c r="AD44" s="9" t="str">
        <f t="shared" si="220"/>
        <v>火</v>
      </c>
      <c r="AE44" s="9" t="str">
        <f t="shared" si="220"/>
        <v>水</v>
      </c>
      <c r="AF44" s="9" t="str">
        <f t="shared" si="220"/>
        <v>木</v>
      </c>
      <c r="AG44" s="9" t="str">
        <f t="shared" si="220"/>
        <v>金</v>
      </c>
      <c r="AH44"/>
    </row>
    <row r="45" spans="2:34" ht="27" customHeight="1" x14ac:dyDescent="0.2">
      <c r="B45" s="8" t="s">
        <v>2</v>
      </c>
      <c r="C45" s="9">
        <v>4</v>
      </c>
      <c r="D45" s="9">
        <v>3</v>
      </c>
      <c r="E45" s="9">
        <v>3</v>
      </c>
      <c r="F45" s="9">
        <v>2</v>
      </c>
      <c r="G45" s="9">
        <v>2</v>
      </c>
      <c r="H45" s="9">
        <v>3</v>
      </c>
      <c r="I45" s="9">
        <v>3</v>
      </c>
      <c r="J45" s="9">
        <v>4</v>
      </c>
      <c r="K45" s="9">
        <v>3</v>
      </c>
      <c r="L45" s="9">
        <v>3</v>
      </c>
      <c r="M45" s="9">
        <v>2</v>
      </c>
      <c r="N45" s="9">
        <v>2</v>
      </c>
      <c r="O45" s="9">
        <v>2</v>
      </c>
      <c r="P45" s="9">
        <v>2</v>
      </c>
      <c r="Q45" s="9">
        <v>2</v>
      </c>
      <c r="R45" s="9">
        <v>2</v>
      </c>
      <c r="S45" s="9">
        <v>3</v>
      </c>
      <c r="T45" s="9">
        <v>2</v>
      </c>
      <c r="U45" s="9">
        <v>2</v>
      </c>
      <c r="V45" s="9">
        <v>3</v>
      </c>
      <c r="W45" s="9">
        <v>3</v>
      </c>
      <c r="X45" s="9">
        <v>3</v>
      </c>
      <c r="Y45" s="9">
        <v>4</v>
      </c>
      <c r="Z45" s="9">
        <v>3</v>
      </c>
      <c r="AA45" s="9">
        <v>1</v>
      </c>
      <c r="AB45" s="9">
        <v>2</v>
      </c>
      <c r="AC45" s="9">
        <v>3</v>
      </c>
      <c r="AD45" s="9">
        <v>3</v>
      </c>
      <c r="AE45" s="9">
        <v>4</v>
      </c>
      <c r="AF45" s="9">
        <v>3</v>
      </c>
      <c r="AG45" s="9">
        <v>3</v>
      </c>
      <c r="AH45"/>
    </row>
    <row r="46" spans="2:34" ht="55.95" customHeight="1" x14ac:dyDescent="0.2">
      <c r="B46" s="8" t="s">
        <v>3</v>
      </c>
      <c r="C46" s="11" t="s">
        <v>12</v>
      </c>
      <c r="D46" s="11"/>
      <c r="E46" s="11"/>
      <c r="F46" s="11" t="s">
        <v>12</v>
      </c>
      <c r="G46" s="11" t="s">
        <v>12</v>
      </c>
      <c r="H46" s="11"/>
      <c r="I46" s="11"/>
      <c r="J46" s="11" t="s">
        <v>12</v>
      </c>
      <c r="K46" s="11"/>
      <c r="L46" s="11"/>
      <c r="M46" s="11" t="s">
        <v>12</v>
      </c>
      <c r="N46" s="11" t="s">
        <v>12</v>
      </c>
      <c r="O46" s="11" t="s">
        <v>15</v>
      </c>
      <c r="P46" s="11" t="s">
        <v>15</v>
      </c>
      <c r="Q46" s="11" t="s">
        <v>15</v>
      </c>
      <c r="R46" s="11" t="s">
        <v>15</v>
      </c>
      <c r="S46" s="11"/>
      <c r="T46" s="11" t="s">
        <v>12</v>
      </c>
      <c r="U46" s="11" t="s">
        <v>12</v>
      </c>
      <c r="V46" s="11"/>
      <c r="W46" s="11"/>
      <c r="X46" s="11"/>
      <c r="Y46" s="11" t="s">
        <v>12</v>
      </c>
      <c r="Z46" s="11"/>
      <c r="AA46" s="11"/>
      <c r="AB46" s="11" t="s">
        <v>34</v>
      </c>
      <c r="AC46" s="11"/>
      <c r="AD46" s="11"/>
      <c r="AE46" s="11" t="s">
        <v>12</v>
      </c>
      <c r="AF46" s="11"/>
      <c r="AG46" s="11"/>
      <c r="AH46"/>
    </row>
    <row r="47" spans="2:34" ht="13.8" thickBot="1" x14ac:dyDescent="0.25"/>
    <row r="48" spans="2:34" ht="15.6" thickTop="1" thickBot="1" x14ac:dyDescent="0.25">
      <c r="B48" s="10">
        <v>9</v>
      </c>
      <c r="C48" s="4" t="s">
        <v>4</v>
      </c>
      <c r="E48" s="23" t="s">
        <v>6</v>
      </c>
      <c r="F48" s="24"/>
      <c r="G48" s="24"/>
      <c r="H48" s="25">
        <f>L48+P48</f>
        <v>12</v>
      </c>
      <c r="I48" s="26" t="s">
        <v>0</v>
      </c>
      <c r="J48" s="27" t="s">
        <v>7</v>
      </c>
      <c r="K48" s="24"/>
      <c r="L48" s="25">
        <f>COUNTIF(C53:AF53,1)</f>
        <v>7</v>
      </c>
      <c r="M48" s="26" t="s">
        <v>0</v>
      </c>
      <c r="N48" s="27" t="s">
        <v>9</v>
      </c>
      <c r="O48" s="28"/>
      <c r="P48" s="25">
        <f>COUNTIF(C53:AF53,2)</f>
        <v>5</v>
      </c>
      <c r="Q48" s="29" t="s">
        <v>0</v>
      </c>
      <c r="S48" s="34" t="s">
        <v>8</v>
      </c>
      <c r="T48" s="24"/>
      <c r="U48" s="25">
        <f>Y48+AC48</f>
        <v>18</v>
      </c>
      <c r="V48" s="26" t="s">
        <v>0</v>
      </c>
      <c r="W48" s="27" t="s">
        <v>10</v>
      </c>
      <c r="X48" s="24"/>
      <c r="Y48" s="25">
        <f>COUNTIF(C53:AF53,3)</f>
        <v>15</v>
      </c>
      <c r="Z48" s="26" t="s">
        <v>0</v>
      </c>
      <c r="AA48" s="27" t="s">
        <v>11</v>
      </c>
      <c r="AB48" s="24"/>
      <c r="AC48" s="25">
        <f>COUNTIF(C53:AF53,4)</f>
        <v>3</v>
      </c>
      <c r="AD48" s="29" t="s">
        <v>0</v>
      </c>
    </row>
    <row r="49" spans="2:34" ht="20.25" customHeight="1" x14ac:dyDescent="0.2">
      <c r="B49" s="9" t="s">
        <v>0</v>
      </c>
      <c r="C49" s="9">
        <v>1</v>
      </c>
      <c r="D49" s="7">
        <v>2</v>
      </c>
      <c r="E49" s="7">
        <v>3</v>
      </c>
      <c r="F49" s="7">
        <v>4</v>
      </c>
      <c r="G49" s="7">
        <v>5</v>
      </c>
      <c r="H49" s="7">
        <v>6</v>
      </c>
      <c r="I49" s="7">
        <v>7</v>
      </c>
      <c r="J49" s="7">
        <v>8</v>
      </c>
      <c r="K49" s="7">
        <v>9</v>
      </c>
      <c r="L49" s="7">
        <v>10</v>
      </c>
      <c r="M49" s="7">
        <v>11</v>
      </c>
      <c r="N49" s="7">
        <v>12</v>
      </c>
      <c r="O49" s="7">
        <v>13</v>
      </c>
      <c r="P49" s="7">
        <v>14</v>
      </c>
      <c r="Q49" s="7">
        <v>15</v>
      </c>
      <c r="R49" s="7">
        <v>16</v>
      </c>
      <c r="S49" s="7">
        <v>17</v>
      </c>
      <c r="T49" s="7">
        <v>18</v>
      </c>
      <c r="U49" s="7">
        <v>19</v>
      </c>
      <c r="V49" s="7">
        <v>20</v>
      </c>
      <c r="W49" s="9">
        <v>21</v>
      </c>
      <c r="X49" s="9">
        <v>22</v>
      </c>
      <c r="Y49" s="9">
        <v>23</v>
      </c>
      <c r="Z49" s="9">
        <v>24</v>
      </c>
      <c r="AA49" s="9">
        <v>25</v>
      </c>
      <c r="AB49" s="9">
        <v>26</v>
      </c>
      <c r="AC49" s="9">
        <v>27</v>
      </c>
      <c r="AD49" s="9">
        <v>28</v>
      </c>
      <c r="AE49" s="7">
        <v>29</v>
      </c>
      <c r="AF49" s="7">
        <v>30</v>
      </c>
      <c r="AG49"/>
      <c r="AH49"/>
    </row>
    <row r="50" spans="2:34" ht="15" hidden="1" customHeight="1" x14ac:dyDescent="0.2">
      <c r="C50" s="3">
        <f>DATE($B$2,$B48,C49)</f>
        <v>43344</v>
      </c>
      <c r="D50" s="3">
        <f t="shared" ref="D50" si="222">DATE($B$2,$B48,D49)</f>
        <v>43345</v>
      </c>
      <c r="E50" s="3">
        <f t="shared" ref="E50" si="223">DATE($B$2,$B48,E49)</f>
        <v>43346</v>
      </c>
      <c r="F50" s="3">
        <f t="shared" ref="F50" si="224">DATE($B$2,$B48,F49)</f>
        <v>43347</v>
      </c>
      <c r="G50" s="3">
        <f t="shared" ref="G50" si="225">DATE($B$2,$B48,G49)</f>
        <v>43348</v>
      </c>
      <c r="H50" s="3">
        <f t="shared" ref="H50" si="226">DATE($B$2,$B48,H49)</f>
        <v>43349</v>
      </c>
      <c r="I50" s="3">
        <f t="shared" ref="I50" si="227">DATE($B$2,$B48,I49)</f>
        <v>43350</v>
      </c>
      <c r="J50" s="3">
        <f t="shared" ref="J50" si="228">DATE($B$2,$B48,J49)</f>
        <v>43351</v>
      </c>
      <c r="K50" s="3">
        <f t="shared" ref="K50" si="229">DATE($B$2,$B48,K49)</f>
        <v>43352</v>
      </c>
      <c r="L50" s="3">
        <f t="shared" ref="L50" si="230">DATE($B$2,$B48,L49)</f>
        <v>43353</v>
      </c>
      <c r="M50" s="3">
        <f t="shared" ref="M50" si="231">DATE($B$2,$B48,M49)</f>
        <v>43354</v>
      </c>
      <c r="N50" s="3">
        <f t="shared" ref="N50" si="232">DATE($B$2,$B48,N49)</f>
        <v>43355</v>
      </c>
      <c r="O50" s="3">
        <f t="shared" ref="O50" si="233">DATE($B$2,$B48,O49)</f>
        <v>43356</v>
      </c>
      <c r="P50" s="3">
        <f t="shared" ref="P50" si="234">DATE($B$2,$B48,P49)</f>
        <v>43357</v>
      </c>
      <c r="Q50" s="3">
        <f t="shared" ref="Q50" si="235">DATE($B$2,$B48,Q49)</f>
        <v>43358</v>
      </c>
      <c r="R50" s="3">
        <f t="shared" ref="R50" si="236">DATE($B$2,$B48,R49)</f>
        <v>43359</v>
      </c>
      <c r="S50" s="3">
        <f t="shared" ref="S50" si="237">DATE($B$2,$B48,S49)</f>
        <v>43360</v>
      </c>
      <c r="T50" s="3">
        <f t="shared" ref="T50" si="238">DATE($B$2,$B48,T49)</f>
        <v>43361</v>
      </c>
      <c r="U50" s="3">
        <f t="shared" ref="U50" si="239">DATE($B$2,$B48,U49)</f>
        <v>43362</v>
      </c>
      <c r="V50" s="3">
        <f t="shared" ref="V50" si="240">DATE($B$2,$B48,V49)</f>
        <v>43363</v>
      </c>
      <c r="W50" s="3">
        <f t="shared" ref="W50" si="241">DATE($B$2,$B48,W49)</f>
        <v>43364</v>
      </c>
      <c r="X50" s="3">
        <f t="shared" ref="X50" si="242">DATE($B$2,$B48,X49)</f>
        <v>43365</v>
      </c>
      <c r="Y50" s="3">
        <f t="shared" ref="Y50" si="243">DATE($B$2,$B48,Y49)</f>
        <v>43366</v>
      </c>
      <c r="Z50" s="3">
        <f t="shared" ref="Z50" si="244">DATE($B$2,$B48,Z49)</f>
        <v>43367</v>
      </c>
      <c r="AA50" s="3">
        <f t="shared" ref="AA50" si="245">DATE($B$2,$B48,AA49)</f>
        <v>43368</v>
      </c>
      <c r="AB50" s="3">
        <f t="shared" ref="AB50" si="246">DATE($B$2,$B48,AB49)</f>
        <v>43369</v>
      </c>
      <c r="AC50" s="3">
        <f t="shared" ref="AC50" si="247">DATE($B$2,$B48,AC49)</f>
        <v>43370</v>
      </c>
      <c r="AD50" s="3">
        <f t="shared" ref="AD50" si="248">DATE($B$2,$B48,AD49)</f>
        <v>43371</v>
      </c>
      <c r="AE50" s="3">
        <f>DATE($B$2,$B48,AE49)</f>
        <v>43372</v>
      </c>
      <c r="AF50" s="3">
        <f t="shared" ref="AF50" si="249">DATE($B$2,$B48,AF49)</f>
        <v>43373</v>
      </c>
      <c r="AG50"/>
      <c r="AH50"/>
    </row>
    <row r="51" spans="2:34" ht="15" hidden="1" customHeight="1" x14ac:dyDescent="0.2">
      <c r="C51" s="1">
        <f>WEEKDAY(C50,2)</f>
        <v>6</v>
      </c>
      <c r="D51" s="1">
        <f t="shared" ref="D51" si="250">WEEKDAY(D50,2)</f>
        <v>7</v>
      </c>
      <c r="E51" s="1">
        <f t="shared" ref="E51" si="251">WEEKDAY(E50,2)</f>
        <v>1</v>
      </c>
      <c r="F51" s="1">
        <f t="shared" ref="F51" si="252">WEEKDAY(F50,2)</f>
        <v>2</v>
      </c>
      <c r="G51" s="1">
        <f t="shared" ref="G51" si="253">WEEKDAY(G50,2)</f>
        <v>3</v>
      </c>
      <c r="H51" s="1">
        <f t="shared" ref="H51" si="254">WEEKDAY(H50,2)</f>
        <v>4</v>
      </c>
      <c r="I51" s="1">
        <f t="shared" ref="I51" si="255">WEEKDAY(I50,2)</f>
        <v>5</v>
      </c>
      <c r="J51" s="1">
        <f t="shared" ref="J51" si="256">WEEKDAY(J50,2)</f>
        <v>6</v>
      </c>
      <c r="K51" s="1">
        <f t="shared" ref="K51" si="257">WEEKDAY(K50,2)</f>
        <v>7</v>
      </c>
      <c r="L51" s="1">
        <f t="shared" ref="L51" si="258">WEEKDAY(L50,2)</f>
        <v>1</v>
      </c>
      <c r="M51" s="1">
        <f t="shared" ref="M51" si="259">WEEKDAY(M50,2)</f>
        <v>2</v>
      </c>
      <c r="N51" s="1">
        <f t="shared" ref="N51" si="260">WEEKDAY(N50,2)</f>
        <v>3</v>
      </c>
      <c r="O51" s="1">
        <f t="shared" ref="O51" si="261">WEEKDAY(O50,2)</f>
        <v>4</v>
      </c>
      <c r="P51" s="1">
        <f t="shared" ref="P51" si="262">WEEKDAY(P50,2)</f>
        <v>5</v>
      </c>
      <c r="Q51" s="1">
        <f t="shared" ref="Q51" si="263">WEEKDAY(Q50,2)</f>
        <v>6</v>
      </c>
      <c r="R51" s="1">
        <f t="shared" ref="R51" si="264">WEEKDAY(R50,2)</f>
        <v>7</v>
      </c>
      <c r="S51" s="1">
        <f t="shared" ref="S51" si="265">WEEKDAY(S50,2)</f>
        <v>1</v>
      </c>
      <c r="T51" s="1">
        <f t="shared" ref="T51" si="266">WEEKDAY(T50,2)</f>
        <v>2</v>
      </c>
      <c r="U51" s="1">
        <f t="shared" ref="U51" si="267">WEEKDAY(U50,2)</f>
        <v>3</v>
      </c>
      <c r="V51" s="1">
        <f t="shared" ref="V51" si="268">WEEKDAY(V50,2)</f>
        <v>4</v>
      </c>
      <c r="W51" s="1">
        <f t="shared" ref="W51" si="269">WEEKDAY(W50,2)</f>
        <v>5</v>
      </c>
      <c r="X51" s="1">
        <f t="shared" ref="X51" si="270">WEEKDAY(X50,2)</f>
        <v>6</v>
      </c>
      <c r="Y51" s="1">
        <f t="shared" ref="Y51" si="271">WEEKDAY(Y50,2)</f>
        <v>7</v>
      </c>
      <c r="Z51" s="1">
        <f t="shared" ref="Z51" si="272">WEEKDAY(Z50,2)</f>
        <v>1</v>
      </c>
      <c r="AA51" s="1">
        <f t="shared" ref="AA51" si="273">WEEKDAY(AA50,2)</f>
        <v>2</v>
      </c>
      <c r="AB51" s="1">
        <f t="shared" ref="AB51" si="274">WEEKDAY(AB50,2)</f>
        <v>3</v>
      </c>
      <c r="AC51" s="1">
        <f t="shared" ref="AC51" si="275">WEEKDAY(AC50,2)</f>
        <v>4</v>
      </c>
      <c r="AD51" s="1">
        <f t="shared" ref="AD51" si="276">WEEKDAY(AD50,2)</f>
        <v>5</v>
      </c>
      <c r="AE51" s="1">
        <f t="shared" ref="AE51" si="277">WEEKDAY(AE50,2)</f>
        <v>6</v>
      </c>
      <c r="AF51" s="1">
        <f t="shared" ref="AF51" si="278">WEEKDAY(AF50,2)</f>
        <v>7</v>
      </c>
      <c r="AG51"/>
      <c r="AH51"/>
    </row>
    <row r="52" spans="2:34" ht="22.5" customHeight="1" x14ac:dyDescent="0.2">
      <c r="B52" s="7" t="s">
        <v>1</v>
      </c>
      <c r="C52" s="9" t="str">
        <f>CHOOSE(WEEKDAY(C50),"日","月","火","水","木","金","土")</f>
        <v>土</v>
      </c>
      <c r="D52" s="9" t="str">
        <f>CHOOSE(WEEKDAY(D50),"日","月","火","水","木","金","土")</f>
        <v>日</v>
      </c>
      <c r="E52" s="9" t="str">
        <f t="shared" ref="E52:AF52" si="279">CHOOSE(WEEKDAY(E50),"日","月","火","水","木","金","土")</f>
        <v>月</v>
      </c>
      <c r="F52" s="9" t="str">
        <f t="shared" si="279"/>
        <v>火</v>
      </c>
      <c r="G52" s="9" t="str">
        <f t="shared" si="279"/>
        <v>水</v>
      </c>
      <c r="H52" s="9" t="str">
        <f t="shared" si="279"/>
        <v>木</v>
      </c>
      <c r="I52" s="9" t="str">
        <f t="shared" si="279"/>
        <v>金</v>
      </c>
      <c r="J52" s="9" t="str">
        <f t="shared" si="279"/>
        <v>土</v>
      </c>
      <c r="K52" s="9" t="str">
        <f t="shared" si="279"/>
        <v>日</v>
      </c>
      <c r="L52" s="9" t="str">
        <f t="shared" si="279"/>
        <v>月</v>
      </c>
      <c r="M52" s="9" t="str">
        <f t="shared" si="279"/>
        <v>火</v>
      </c>
      <c r="N52" s="9" t="str">
        <f t="shared" si="279"/>
        <v>水</v>
      </c>
      <c r="O52" s="9" t="str">
        <f t="shared" si="279"/>
        <v>木</v>
      </c>
      <c r="P52" s="9" t="str">
        <f t="shared" si="279"/>
        <v>金</v>
      </c>
      <c r="Q52" s="9" t="str">
        <f t="shared" si="279"/>
        <v>土</v>
      </c>
      <c r="R52" s="9" t="str">
        <f t="shared" si="279"/>
        <v>日</v>
      </c>
      <c r="S52" s="9" t="str">
        <f t="shared" si="279"/>
        <v>月</v>
      </c>
      <c r="T52" s="9" t="str">
        <f t="shared" si="279"/>
        <v>火</v>
      </c>
      <c r="U52" s="9" t="str">
        <f t="shared" si="279"/>
        <v>水</v>
      </c>
      <c r="V52" s="9" t="str">
        <f t="shared" si="279"/>
        <v>木</v>
      </c>
      <c r="W52" s="9" t="str">
        <f t="shared" si="279"/>
        <v>金</v>
      </c>
      <c r="X52" s="9" t="str">
        <f t="shared" si="279"/>
        <v>土</v>
      </c>
      <c r="Y52" s="9" t="str">
        <f t="shared" si="279"/>
        <v>日</v>
      </c>
      <c r="Z52" s="9" t="str">
        <f t="shared" si="279"/>
        <v>月</v>
      </c>
      <c r="AA52" s="9" t="str">
        <f t="shared" si="279"/>
        <v>火</v>
      </c>
      <c r="AB52" s="9" t="str">
        <f t="shared" si="279"/>
        <v>水</v>
      </c>
      <c r="AC52" s="9" t="str">
        <f t="shared" si="279"/>
        <v>木</v>
      </c>
      <c r="AD52" s="9" t="str">
        <f t="shared" si="279"/>
        <v>金</v>
      </c>
      <c r="AE52" s="9" t="str">
        <f t="shared" si="279"/>
        <v>土</v>
      </c>
      <c r="AF52" s="9" t="str">
        <f t="shared" si="279"/>
        <v>日</v>
      </c>
      <c r="AG52"/>
      <c r="AH52"/>
    </row>
    <row r="53" spans="2:34" ht="27" customHeight="1" x14ac:dyDescent="0.2">
      <c r="B53" s="8" t="s">
        <v>2</v>
      </c>
      <c r="C53" s="9">
        <v>1</v>
      </c>
      <c r="D53" s="9">
        <v>2</v>
      </c>
      <c r="E53" s="9">
        <v>3</v>
      </c>
      <c r="F53" s="9">
        <v>3</v>
      </c>
      <c r="G53" s="9">
        <v>4</v>
      </c>
      <c r="H53" s="9">
        <v>3</v>
      </c>
      <c r="I53" s="9">
        <v>3</v>
      </c>
      <c r="J53" s="9">
        <v>1</v>
      </c>
      <c r="K53" s="9">
        <v>2</v>
      </c>
      <c r="L53" s="9">
        <v>3</v>
      </c>
      <c r="M53" s="9">
        <v>3</v>
      </c>
      <c r="N53" s="9">
        <v>4</v>
      </c>
      <c r="O53" s="9">
        <v>3</v>
      </c>
      <c r="P53" s="9">
        <v>3</v>
      </c>
      <c r="Q53" s="9">
        <v>1</v>
      </c>
      <c r="R53" s="9">
        <v>2</v>
      </c>
      <c r="S53" s="9">
        <v>1</v>
      </c>
      <c r="T53" s="9">
        <v>3</v>
      </c>
      <c r="U53" s="9">
        <v>3</v>
      </c>
      <c r="V53" s="9">
        <v>3</v>
      </c>
      <c r="W53" s="9">
        <v>3</v>
      </c>
      <c r="X53" s="9">
        <v>1</v>
      </c>
      <c r="Y53" s="9">
        <v>1</v>
      </c>
      <c r="Z53" s="9">
        <v>2</v>
      </c>
      <c r="AA53" s="9">
        <v>4</v>
      </c>
      <c r="AB53" s="9">
        <v>3</v>
      </c>
      <c r="AC53" s="9">
        <v>3</v>
      </c>
      <c r="AD53" s="9">
        <v>3</v>
      </c>
      <c r="AE53" s="9">
        <v>2</v>
      </c>
      <c r="AF53" s="9">
        <v>1</v>
      </c>
      <c r="AG53"/>
      <c r="AH53"/>
    </row>
    <row r="54" spans="2:34" ht="55.95" customHeight="1" x14ac:dyDescent="0.2">
      <c r="B54" s="8" t="s">
        <v>3</v>
      </c>
      <c r="C54" s="11"/>
      <c r="D54" s="11" t="s">
        <v>34</v>
      </c>
      <c r="E54" s="11"/>
      <c r="F54" s="11"/>
      <c r="G54" s="11" t="s">
        <v>12</v>
      </c>
      <c r="H54" s="11"/>
      <c r="I54" s="11"/>
      <c r="J54" s="11"/>
      <c r="K54" s="11" t="s">
        <v>12</v>
      </c>
      <c r="L54" s="11"/>
      <c r="M54" s="11"/>
      <c r="N54" s="11" t="s">
        <v>12</v>
      </c>
      <c r="O54" s="11"/>
      <c r="P54" s="11"/>
      <c r="Q54" s="11"/>
      <c r="R54" s="11" t="s">
        <v>12</v>
      </c>
      <c r="S54" s="11"/>
      <c r="T54" s="11"/>
      <c r="U54" s="11"/>
      <c r="V54" s="11"/>
      <c r="W54" s="11"/>
      <c r="X54" s="11" t="s">
        <v>16</v>
      </c>
      <c r="Y54" s="11" t="s">
        <v>16</v>
      </c>
      <c r="Z54" s="11" t="s">
        <v>12</v>
      </c>
      <c r="AA54" s="11" t="s">
        <v>12</v>
      </c>
      <c r="AB54" s="11"/>
      <c r="AC54" s="11"/>
      <c r="AD54" s="11"/>
      <c r="AE54" s="11" t="s">
        <v>12</v>
      </c>
      <c r="AF54" s="11"/>
      <c r="AG54"/>
      <c r="AH54"/>
    </row>
    <row r="55" spans="2:34" ht="13.8" thickBot="1" x14ac:dyDescent="0.25"/>
    <row r="56" spans="2:34" ht="15.6" thickTop="1" thickBot="1" x14ac:dyDescent="0.25">
      <c r="B56" s="10">
        <v>10</v>
      </c>
      <c r="C56" s="4" t="s">
        <v>4</v>
      </c>
      <c r="E56" s="23" t="s">
        <v>6</v>
      </c>
      <c r="F56" s="24"/>
      <c r="G56" s="24"/>
      <c r="H56" s="25">
        <f>L56+P56</f>
        <v>8</v>
      </c>
      <c r="I56" s="26" t="s">
        <v>0</v>
      </c>
      <c r="J56" s="27" t="s">
        <v>7</v>
      </c>
      <c r="K56" s="24"/>
      <c r="L56" s="25">
        <f>COUNTIF(C61:AG61,1)</f>
        <v>5</v>
      </c>
      <c r="M56" s="26" t="s">
        <v>0</v>
      </c>
      <c r="N56" s="27" t="s">
        <v>9</v>
      </c>
      <c r="O56" s="28"/>
      <c r="P56" s="25">
        <f>COUNTIF(C61:AG61,2)</f>
        <v>3</v>
      </c>
      <c r="Q56" s="29" t="s">
        <v>0</v>
      </c>
      <c r="S56" s="34" t="s">
        <v>8</v>
      </c>
      <c r="T56" s="24"/>
      <c r="U56" s="25">
        <f>Y56+AC56</f>
        <v>23</v>
      </c>
      <c r="V56" s="26" t="s">
        <v>0</v>
      </c>
      <c r="W56" s="27" t="s">
        <v>10</v>
      </c>
      <c r="X56" s="24"/>
      <c r="Y56" s="25">
        <f>COUNTIF(C61:AG61,3)</f>
        <v>18</v>
      </c>
      <c r="Z56" s="26" t="s">
        <v>0</v>
      </c>
      <c r="AA56" s="27" t="s">
        <v>11</v>
      </c>
      <c r="AB56" s="24"/>
      <c r="AC56" s="25">
        <f>COUNTIF(C61:AG61,4)</f>
        <v>5</v>
      </c>
      <c r="AD56" s="29" t="s">
        <v>0</v>
      </c>
    </row>
    <row r="57" spans="2:34" ht="20.25" customHeight="1" x14ac:dyDescent="0.2">
      <c r="B57" s="9" t="s">
        <v>0</v>
      </c>
      <c r="C57" s="9">
        <v>1</v>
      </c>
      <c r="D57" s="7">
        <v>2</v>
      </c>
      <c r="E57" s="7">
        <v>3</v>
      </c>
      <c r="F57" s="7">
        <v>4</v>
      </c>
      <c r="G57" s="7">
        <v>5</v>
      </c>
      <c r="H57" s="7">
        <v>6</v>
      </c>
      <c r="I57" s="7">
        <v>7</v>
      </c>
      <c r="J57" s="7">
        <v>8</v>
      </c>
      <c r="K57" s="7">
        <v>9</v>
      </c>
      <c r="L57" s="7">
        <v>10</v>
      </c>
      <c r="M57" s="7">
        <v>11</v>
      </c>
      <c r="N57" s="7">
        <v>12</v>
      </c>
      <c r="O57" s="7">
        <v>13</v>
      </c>
      <c r="P57" s="7">
        <v>14</v>
      </c>
      <c r="Q57" s="7">
        <v>15</v>
      </c>
      <c r="R57" s="7">
        <v>16</v>
      </c>
      <c r="S57" s="7">
        <v>17</v>
      </c>
      <c r="T57" s="7">
        <v>18</v>
      </c>
      <c r="U57" s="7">
        <v>19</v>
      </c>
      <c r="V57" s="7">
        <v>20</v>
      </c>
      <c r="W57" s="7">
        <v>21</v>
      </c>
      <c r="X57" s="7">
        <v>22</v>
      </c>
      <c r="Y57" s="7">
        <v>23</v>
      </c>
      <c r="Z57" s="7">
        <v>24</v>
      </c>
      <c r="AA57" s="7">
        <v>25</v>
      </c>
      <c r="AB57" s="7">
        <v>26</v>
      </c>
      <c r="AC57" s="7">
        <v>27</v>
      </c>
      <c r="AD57" s="7">
        <v>28</v>
      </c>
      <c r="AE57" s="7">
        <v>29</v>
      </c>
      <c r="AF57" s="7">
        <v>30</v>
      </c>
      <c r="AG57" s="7">
        <v>31</v>
      </c>
      <c r="AH57"/>
    </row>
    <row r="58" spans="2:34" ht="15" hidden="1" customHeight="1" x14ac:dyDescent="0.2">
      <c r="C58" s="3">
        <f>DATE($B$2,$B56,C57)</f>
        <v>43374</v>
      </c>
      <c r="D58" s="3">
        <f t="shared" ref="D58" si="280">DATE($B$2,$B56,D57)</f>
        <v>43375</v>
      </c>
      <c r="E58" s="3">
        <f t="shared" ref="E58" si="281">DATE($B$2,$B56,E57)</f>
        <v>43376</v>
      </c>
      <c r="F58" s="3">
        <f t="shared" ref="F58" si="282">DATE($B$2,$B56,F57)</f>
        <v>43377</v>
      </c>
      <c r="G58" s="3">
        <f t="shared" ref="G58" si="283">DATE($B$2,$B56,G57)</f>
        <v>43378</v>
      </c>
      <c r="H58" s="3">
        <f t="shared" ref="H58" si="284">DATE($B$2,$B56,H57)</f>
        <v>43379</v>
      </c>
      <c r="I58" s="3">
        <f t="shared" ref="I58" si="285">DATE($B$2,$B56,I57)</f>
        <v>43380</v>
      </c>
      <c r="J58" s="3">
        <f t="shared" ref="J58" si="286">DATE($B$2,$B56,J57)</f>
        <v>43381</v>
      </c>
      <c r="K58" s="3">
        <f t="shared" ref="K58" si="287">DATE($B$2,$B56,K57)</f>
        <v>43382</v>
      </c>
      <c r="L58" s="3">
        <f t="shared" ref="L58" si="288">DATE($B$2,$B56,L57)</f>
        <v>43383</v>
      </c>
      <c r="M58" s="3">
        <f t="shared" ref="M58" si="289">DATE($B$2,$B56,M57)</f>
        <v>43384</v>
      </c>
      <c r="N58" s="3">
        <f t="shared" ref="N58" si="290">DATE($B$2,$B56,N57)</f>
        <v>43385</v>
      </c>
      <c r="O58" s="3">
        <f t="shared" ref="O58" si="291">DATE($B$2,$B56,O57)</f>
        <v>43386</v>
      </c>
      <c r="P58" s="3">
        <f t="shared" ref="P58" si="292">DATE($B$2,$B56,P57)</f>
        <v>43387</v>
      </c>
      <c r="Q58" s="3">
        <f t="shared" ref="Q58" si="293">DATE($B$2,$B56,Q57)</f>
        <v>43388</v>
      </c>
      <c r="R58" s="3">
        <f t="shared" ref="R58" si="294">DATE($B$2,$B56,R57)</f>
        <v>43389</v>
      </c>
      <c r="S58" s="3">
        <f t="shared" ref="S58" si="295">DATE($B$2,$B56,S57)</f>
        <v>43390</v>
      </c>
      <c r="T58" s="3">
        <f t="shared" ref="T58" si="296">DATE($B$2,$B56,T57)</f>
        <v>43391</v>
      </c>
      <c r="U58" s="3">
        <f t="shared" ref="U58" si="297">DATE($B$2,$B56,U57)</f>
        <v>43392</v>
      </c>
      <c r="V58" s="3">
        <f t="shared" ref="V58" si="298">DATE($B$2,$B56,V57)</f>
        <v>43393</v>
      </c>
      <c r="W58" s="3">
        <f t="shared" ref="W58" si="299">DATE($B$2,$B56,W57)</f>
        <v>43394</v>
      </c>
      <c r="X58" s="3">
        <f t="shared" ref="X58" si="300">DATE($B$2,$B56,X57)</f>
        <v>43395</v>
      </c>
      <c r="Y58" s="3">
        <f t="shared" ref="Y58" si="301">DATE($B$2,$B56,Y57)</f>
        <v>43396</v>
      </c>
      <c r="Z58" s="3">
        <f t="shared" ref="Z58" si="302">DATE($B$2,$B56,Z57)</f>
        <v>43397</v>
      </c>
      <c r="AA58" s="3">
        <f t="shared" ref="AA58" si="303">DATE($B$2,$B56,AA57)</f>
        <v>43398</v>
      </c>
      <c r="AB58" s="3">
        <f t="shared" ref="AB58" si="304">DATE($B$2,$B56,AB57)</f>
        <v>43399</v>
      </c>
      <c r="AC58" s="3">
        <f t="shared" ref="AC58" si="305">DATE($B$2,$B56,AC57)</f>
        <v>43400</v>
      </c>
      <c r="AD58" s="3">
        <f t="shared" ref="AD58" si="306">DATE($B$2,$B56,AD57)</f>
        <v>43401</v>
      </c>
      <c r="AE58" s="3">
        <f>DATE($B$2,$B56,AE57)</f>
        <v>43402</v>
      </c>
      <c r="AF58" s="3">
        <f t="shared" ref="AF58:AG58" si="307">DATE($B$2,$B56,AF57)</f>
        <v>43403</v>
      </c>
      <c r="AG58" s="3">
        <f t="shared" si="307"/>
        <v>43404</v>
      </c>
      <c r="AH58"/>
    </row>
    <row r="59" spans="2:34" ht="15" hidden="1" customHeight="1" x14ac:dyDescent="0.2">
      <c r="C59" s="1">
        <f>WEEKDAY(C58,2)</f>
        <v>1</v>
      </c>
      <c r="D59" s="1">
        <f t="shared" ref="D59" si="308">WEEKDAY(D58,2)</f>
        <v>2</v>
      </c>
      <c r="E59" s="1">
        <f t="shared" ref="E59" si="309">WEEKDAY(E58,2)</f>
        <v>3</v>
      </c>
      <c r="F59" s="1">
        <f t="shared" ref="F59" si="310">WEEKDAY(F58,2)</f>
        <v>4</v>
      </c>
      <c r="G59" s="1">
        <f t="shared" ref="G59" si="311">WEEKDAY(G58,2)</f>
        <v>5</v>
      </c>
      <c r="H59" s="1">
        <f t="shared" ref="H59" si="312">WEEKDAY(H58,2)</f>
        <v>6</v>
      </c>
      <c r="I59" s="1">
        <f t="shared" ref="I59" si="313">WEEKDAY(I58,2)</f>
        <v>7</v>
      </c>
      <c r="J59" s="1">
        <f t="shared" ref="J59" si="314">WEEKDAY(J58,2)</f>
        <v>1</v>
      </c>
      <c r="K59" s="1">
        <f t="shared" ref="K59" si="315">WEEKDAY(K58,2)</f>
        <v>2</v>
      </c>
      <c r="L59" s="1">
        <f t="shared" ref="L59" si="316">WEEKDAY(L58,2)</f>
        <v>3</v>
      </c>
      <c r="M59" s="1">
        <f t="shared" ref="M59" si="317">WEEKDAY(M58,2)</f>
        <v>4</v>
      </c>
      <c r="N59" s="1">
        <f t="shared" ref="N59" si="318">WEEKDAY(N58,2)</f>
        <v>5</v>
      </c>
      <c r="O59" s="1">
        <f t="shared" ref="O59" si="319">WEEKDAY(O58,2)</f>
        <v>6</v>
      </c>
      <c r="P59" s="1">
        <f t="shared" ref="P59" si="320">WEEKDAY(P58,2)</f>
        <v>7</v>
      </c>
      <c r="Q59" s="1">
        <f t="shared" ref="Q59" si="321">WEEKDAY(Q58,2)</f>
        <v>1</v>
      </c>
      <c r="R59" s="1">
        <f t="shared" ref="R59" si="322">WEEKDAY(R58,2)</f>
        <v>2</v>
      </c>
      <c r="S59" s="1">
        <f t="shared" ref="S59" si="323">WEEKDAY(S58,2)</f>
        <v>3</v>
      </c>
      <c r="T59" s="1">
        <f t="shared" ref="T59" si="324">WEEKDAY(T58,2)</f>
        <v>4</v>
      </c>
      <c r="U59" s="1">
        <f t="shared" ref="U59" si="325">WEEKDAY(U58,2)</f>
        <v>5</v>
      </c>
      <c r="V59" s="1">
        <f t="shared" ref="V59" si="326">WEEKDAY(V58,2)</f>
        <v>6</v>
      </c>
      <c r="W59" s="1">
        <f t="shared" ref="W59" si="327">WEEKDAY(W58,2)</f>
        <v>7</v>
      </c>
      <c r="X59" s="1">
        <f t="shared" ref="X59" si="328">WEEKDAY(X58,2)</f>
        <v>1</v>
      </c>
      <c r="Y59" s="1">
        <f t="shared" ref="Y59" si="329">WEEKDAY(Y58,2)</f>
        <v>2</v>
      </c>
      <c r="Z59" s="1">
        <f t="shared" ref="Z59" si="330">WEEKDAY(Z58,2)</f>
        <v>3</v>
      </c>
      <c r="AA59" s="1">
        <f t="shared" ref="AA59" si="331">WEEKDAY(AA58,2)</f>
        <v>4</v>
      </c>
      <c r="AB59" s="1">
        <f t="shared" ref="AB59" si="332">WEEKDAY(AB58,2)</f>
        <v>5</v>
      </c>
      <c r="AC59" s="1">
        <f t="shared" ref="AC59" si="333">WEEKDAY(AC58,2)</f>
        <v>6</v>
      </c>
      <c r="AD59" s="1">
        <f t="shared" ref="AD59" si="334">WEEKDAY(AD58,2)</f>
        <v>7</v>
      </c>
      <c r="AE59" s="1">
        <f t="shared" ref="AE59" si="335">WEEKDAY(AE58,2)</f>
        <v>1</v>
      </c>
      <c r="AF59" s="1">
        <f t="shared" ref="AF59:AG59" si="336">WEEKDAY(AF58,2)</f>
        <v>2</v>
      </c>
      <c r="AG59" s="1">
        <f t="shared" si="336"/>
        <v>3</v>
      </c>
      <c r="AH59"/>
    </row>
    <row r="60" spans="2:34" ht="22.5" customHeight="1" x14ac:dyDescent="0.2">
      <c r="B60" s="7" t="s">
        <v>1</v>
      </c>
      <c r="C60" s="9" t="str">
        <f>CHOOSE(WEEKDAY(C58),"日","月","火","水","木","金","土")</f>
        <v>月</v>
      </c>
      <c r="D60" s="9" t="str">
        <f>CHOOSE(WEEKDAY(D58),"日","月","火","水","木","金","土")</f>
        <v>火</v>
      </c>
      <c r="E60" s="9" t="str">
        <f t="shared" ref="E60:AG60" si="337">CHOOSE(WEEKDAY(E58),"日","月","火","水","木","金","土")</f>
        <v>水</v>
      </c>
      <c r="F60" s="9" t="str">
        <f t="shared" si="337"/>
        <v>木</v>
      </c>
      <c r="G60" s="9" t="str">
        <f t="shared" si="337"/>
        <v>金</v>
      </c>
      <c r="H60" s="9" t="str">
        <f t="shared" si="337"/>
        <v>土</v>
      </c>
      <c r="I60" s="9" t="str">
        <f t="shared" si="337"/>
        <v>日</v>
      </c>
      <c r="J60" s="9" t="str">
        <f t="shared" si="337"/>
        <v>月</v>
      </c>
      <c r="K60" s="9" t="str">
        <f t="shared" si="337"/>
        <v>火</v>
      </c>
      <c r="L60" s="9" t="str">
        <f t="shared" si="337"/>
        <v>水</v>
      </c>
      <c r="M60" s="9" t="str">
        <f t="shared" si="337"/>
        <v>木</v>
      </c>
      <c r="N60" s="9" t="str">
        <f t="shared" si="337"/>
        <v>金</v>
      </c>
      <c r="O60" s="9" t="str">
        <f t="shared" si="337"/>
        <v>土</v>
      </c>
      <c r="P60" s="9" t="str">
        <f t="shared" si="337"/>
        <v>日</v>
      </c>
      <c r="Q60" s="9" t="str">
        <f t="shared" si="337"/>
        <v>月</v>
      </c>
      <c r="R60" s="9" t="str">
        <f t="shared" si="337"/>
        <v>火</v>
      </c>
      <c r="S60" s="9" t="str">
        <f t="shared" si="337"/>
        <v>水</v>
      </c>
      <c r="T60" s="9" t="str">
        <f t="shared" si="337"/>
        <v>木</v>
      </c>
      <c r="U60" s="9" t="str">
        <f t="shared" si="337"/>
        <v>金</v>
      </c>
      <c r="V60" s="9" t="str">
        <f t="shared" si="337"/>
        <v>土</v>
      </c>
      <c r="W60" s="9" t="str">
        <f t="shared" si="337"/>
        <v>日</v>
      </c>
      <c r="X60" s="9" t="str">
        <f t="shared" si="337"/>
        <v>月</v>
      </c>
      <c r="Y60" s="9" t="str">
        <f t="shared" si="337"/>
        <v>火</v>
      </c>
      <c r="Z60" s="9" t="str">
        <f t="shared" si="337"/>
        <v>水</v>
      </c>
      <c r="AA60" s="9" t="str">
        <f t="shared" si="337"/>
        <v>木</v>
      </c>
      <c r="AB60" s="9" t="str">
        <f t="shared" si="337"/>
        <v>金</v>
      </c>
      <c r="AC60" s="9" t="str">
        <f t="shared" si="337"/>
        <v>土</v>
      </c>
      <c r="AD60" s="9" t="str">
        <f t="shared" si="337"/>
        <v>日</v>
      </c>
      <c r="AE60" s="9" t="str">
        <f t="shared" si="337"/>
        <v>月</v>
      </c>
      <c r="AF60" s="9" t="str">
        <f t="shared" si="337"/>
        <v>火</v>
      </c>
      <c r="AG60" s="9" t="str">
        <f t="shared" si="337"/>
        <v>水</v>
      </c>
      <c r="AH60"/>
    </row>
    <row r="61" spans="2:34" ht="27" customHeight="1" x14ac:dyDescent="0.2">
      <c r="B61" s="8" t="s">
        <v>2</v>
      </c>
      <c r="C61" s="9">
        <v>3</v>
      </c>
      <c r="D61" s="9">
        <v>3</v>
      </c>
      <c r="E61" s="9">
        <v>4</v>
      </c>
      <c r="F61" s="9">
        <v>3</v>
      </c>
      <c r="G61" s="9">
        <v>3</v>
      </c>
      <c r="H61" s="9">
        <v>1</v>
      </c>
      <c r="I61" s="9">
        <v>1</v>
      </c>
      <c r="J61" s="49">
        <v>2</v>
      </c>
      <c r="K61" s="9">
        <v>3</v>
      </c>
      <c r="L61" s="9">
        <v>4</v>
      </c>
      <c r="M61" s="9">
        <v>3</v>
      </c>
      <c r="N61" s="9">
        <v>3</v>
      </c>
      <c r="O61" s="9">
        <v>2</v>
      </c>
      <c r="P61" s="9">
        <v>1</v>
      </c>
      <c r="Q61" s="9">
        <v>3</v>
      </c>
      <c r="R61" s="9">
        <v>3</v>
      </c>
      <c r="S61" s="9">
        <v>4</v>
      </c>
      <c r="T61" s="9">
        <v>3</v>
      </c>
      <c r="U61" s="9">
        <v>3</v>
      </c>
      <c r="V61" s="9">
        <v>3</v>
      </c>
      <c r="W61" s="9">
        <v>1</v>
      </c>
      <c r="X61" s="9">
        <v>3</v>
      </c>
      <c r="Y61" s="9">
        <v>3</v>
      </c>
      <c r="Z61" s="9">
        <v>4</v>
      </c>
      <c r="AA61" s="9">
        <v>3</v>
      </c>
      <c r="AB61" s="9">
        <v>3</v>
      </c>
      <c r="AC61" s="9">
        <v>2</v>
      </c>
      <c r="AD61" s="9">
        <v>1</v>
      </c>
      <c r="AE61" s="9">
        <v>3</v>
      </c>
      <c r="AF61" s="9">
        <v>3</v>
      </c>
      <c r="AG61" s="9">
        <v>4</v>
      </c>
      <c r="AH61"/>
    </row>
    <row r="62" spans="2:34" ht="55.95" customHeight="1" x14ac:dyDescent="0.2">
      <c r="B62" s="8" t="s">
        <v>3</v>
      </c>
      <c r="C62" s="11"/>
      <c r="D62" s="11"/>
      <c r="E62" s="11" t="s">
        <v>12</v>
      </c>
      <c r="F62" s="11"/>
      <c r="G62" s="11"/>
      <c r="H62" s="11"/>
      <c r="I62" s="11"/>
      <c r="J62" s="50" t="s">
        <v>12</v>
      </c>
      <c r="K62" s="11"/>
      <c r="L62" s="11" t="s">
        <v>12</v>
      </c>
      <c r="M62" s="11"/>
      <c r="N62" s="11"/>
      <c r="O62" s="11" t="s">
        <v>12</v>
      </c>
      <c r="P62" s="11"/>
      <c r="Q62" s="11"/>
      <c r="R62" s="11"/>
      <c r="S62" s="11" t="s">
        <v>12</v>
      </c>
      <c r="T62" s="11"/>
      <c r="U62" s="11"/>
      <c r="V62" s="11" t="s">
        <v>17</v>
      </c>
      <c r="W62" s="11"/>
      <c r="X62" s="11"/>
      <c r="Y62" s="11"/>
      <c r="Z62" s="11" t="s">
        <v>12</v>
      </c>
      <c r="AA62" s="11"/>
      <c r="AB62" s="11"/>
      <c r="AC62" s="11" t="s">
        <v>12</v>
      </c>
      <c r="AD62" s="11"/>
      <c r="AE62" s="11"/>
      <c r="AF62" s="11"/>
      <c r="AG62" s="11" t="s">
        <v>12</v>
      </c>
      <c r="AH62"/>
    </row>
    <row r="63" spans="2:34" ht="13.8" thickBot="1" x14ac:dyDescent="0.25"/>
    <row r="64" spans="2:34" ht="15.6" thickTop="1" thickBot="1" x14ac:dyDescent="0.25">
      <c r="B64" s="10">
        <v>11</v>
      </c>
      <c r="C64" s="4" t="s">
        <v>4</v>
      </c>
      <c r="E64" s="23" t="s">
        <v>6</v>
      </c>
      <c r="F64" s="24"/>
      <c r="G64" s="24"/>
      <c r="H64" s="25">
        <f>L64+P64</f>
        <v>9</v>
      </c>
      <c r="I64" s="26" t="s">
        <v>0</v>
      </c>
      <c r="J64" s="27" t="s">
        <v>7</v>
      </c>
      <c r="K64" s="24"/>
      <c r="L64" s="25">
        <f>COUNTIF(C69:AF69,1)</f>
        <v>4</v>
      </c>
      <c r="M64" s="26" t="s">
        <v>0</v>
      </c>
      <c r="N64" s="27" t="s">
        <v>9</v>
      </c>
      <c r="O64" s="28"/>
      <c r="P64" s="25">
        <f>COUNTIF(C69:AF69,2)</f>
        <v>5</v>
      </c>
      <c r="Q64" s="29" t="s">
        <v>0</v>
      </c>
      <c r="S64" s="15" t="s">
        <v>8</v>
      </c>
      <c r="T64" s="12"/>
      <c r="U64" s="13">
        <f>Y64+AC64</f>
        <v>21</v>
      </c>
      <c r="V64" s="14" t="s">
        <v>0</v>
      </c>
      <c r="W64" s="15" t="s">
        <v>10</v>
      </c>
      <c r="X64" s="12"/>
      <c r="Y64" s="13">
        <f>COUNTIF(C69:AF69,3)</f>
        <v>15</v>
      </c>
      <c r="Z64" s="14" t="s">
        <v>0</v>
      </c>
      <c r="AA64" s="15" t="s">
        <v>11</v>
      </c>
      <c r="AB64" s="12"/>
      <c r="AC64" s="13">
        <f>COUNTIF(C69:AF69,4)</f>
        <v>6</v>
      </c>
      <c r="AD64" s="14" t="s">
        <v>0</v>
      </c>
    </row>
    <row r="65" spans="2:34" ht="20.25" customHeight="1" x14ac:dyDescent="0.2">
      <c r="B65" s="9" t="s">
        <v>0</v>
      </c>
      <c r="C65" s="9">
        <v>1</v>
      </c>
      <c r="D65" s="7">
        <v>2</v>
      </c>
      <c r="E65" s="7">
        <v>3</v>
      </c>
      <c r="F65" s="7">
        <v>4</v>
      </c>
      <c r="G65" s="7">
        <v>5</v>
      </c>
      <c r="H65" s="7">
        <v>6</v>
      </c>
      <c r="I65" s="7">
        <v>7</v>
      </c>
      <c r="J65" s="7">
        <v>8</v>
      </c>
      <c r="K65" s="7">
        <v>9</v>
      </c>
      <c r="L65" s="7">
        <v>10</v>
      </c>
      <c r="M65" s="7">
        <v>11</v>
      </c>
      <c r="N65" s="7">
        <v>12</v>
      </c>
      <c r="O65" s="7">
        <v>13</v>
      </c>
      <c r="P65" s="7">
        <v>14</v>
      </c>
      <c r="Q65" s="7">
        <v>15</v>
      </c>
      <c r="R65" s="7">
        <v>16</v>
      </c>
      <c r="S65" s="7">
        <v>17</v>
      </c>
      <c r="T65" s="7">
        <v>18</v>
      </c>
      <c r="U65" s="7">
        <v>19</v>
      </c>
      <c r="V65" s="7">
        <v>20</v>
      </c>
      <c r="W65" s="7">
        <v>21</v>
      </c>
      <c r="X65" s="7">
        <v>22</v>
      </c>
      <c r="Y65" s="7">
        <v>23</v>
      </c>
      <c r="Z65" s="7">
        <v>24</v>
      </c>
      <c r="AA65" s="7">
        <v>25</v>
      </c>
      <c r="AB65" s="7">
        <v>26</v>
      </c>
      <c r="AC65" s="7">
        <v>27</v>
      </c>
      <c r="AD65" s="7">
        <v>28</v>
      </c>
      <c r="AE65" s="7">
        <v>29</v>
      </c>
      <c r="AF65" s="7">
        <v>30</v>
      </c>
      <c r="AG65"/>
      <c r="AH65"/>
    </row>
    <row r="66" spans="2:34" ht="15" hidden="1" customHeight="1" x14ac:dyDescent="0.2">
      <c r="C66" s="3">
        <f>DATE($B$2,$B64,C65)</f>
        <v>43405</v>
      </c>
      <c r="D66" s="3">
        <f t="shared" ref="D66" si="338">DATE($B$2,$B64,D65)</f>
        <v>43406</v>
      </c>
      <c r="E66" s="3">
        <f t="shared" ref="E66" si="339">DATE($B$2,$B64,E65)</f>
        <v>43407</v>
      </c>
      <c r="F66" s="3">
        <f t="shared" ref="F66" si="340">DATE($B$2,$B64,F65)</f>
        <v>43408</v>
      </c>
      <c r="G66" s="3">
        <f t="shared" ref="G66" si="341">DATE($B$2,$B64,G65)</f>
        <v>43409</v>
      </c>
      <c r="H66" s="3">
        <f t="shared" ref="H66" si="342">DATE($B$2,$B64,H65)</f>
        <v>43410</v>
      </c>
      <c r="I66" s="3">
        <f t="shared" ref="I66" si="343">DATE($B$2,$B64,I65)</f>
        <v>43411</v>
      </c>
      <c r="J66" s="3">
        <f t="shared" ref="J66" si="344">DATE($B$2,$B64,J65)</f>
        <v>43412</v>
      </c>
      <c r="K66" s="3">
        <f t="shared" ref="K66" si="345">DATE($B$2,$B64,K65)</f>
        <v>43413</v>
      </c>
      <c r="L66" s="3">
        <f t="shared" ref="L66" si="346">DATE($B$2,$B64,L65)</f>
        <v>43414</v>
      </c>
      <c r="M66" s="3">
        <f t="shared" ref="M66" si="347">DATE($B$2,$B64,M65)</f>
        <v>43415</v>
      </c>
      <c r="N66" s="3">
        <f t="shared" ref="N66" si="348">DATE($B$2,$B64,N65)</f>
        <v>43416</v>
      </c>
      <c r="O66" s="3">
        <f t="shared" ref="O66" si="349">DATE($B$2,$B64,O65)</f>
        <v>43417</v>
      </c>
      <c r="P66" s="3">
        <f t="shared" ref="P66" si="350">DATE($B$2,$B64,P65)</f>
        <v>43418</v>
      </c>
      <c r="Q66" s="3">
        <f t="shared" ref="Q66" si="351">DATE($B$2,$B64,Q65)</f>
        <v>43419</v>
      </c>
      <c r="R66" s="3">
        <f t="shared" ref="R66" si="352">DATE($B$2,$B64,R65)</f>
        <v>43420</v>
      </c>
      <c r="S66" s="3">
        <f t="shared" ref="S66" si="353">DATE($B$2,$B64,S65)</f>
        <v>43421</v>
      </c>
      <c r="T66" s="3">
        <f t="shared" ref="T66" si="354">DATE($B$2,$B64,T65)</f>
        <v>43422</v>
      </c>
      <c r="U66" s="3">
        <f t="shared" ref="U66" si="355">DATE($B$2,$B64,U65)</f>
        <v>43423</v>
      </c>
      <c r="V66" s="3">
        <f t="shared" ref="V66" si="356">DATE($B$2,$B64,V65)</f>
        <v>43424</v>
      </c>
      <c r="W66" s="3">
        <f t="shared" ref="W66" si="357">DATE($B$2,$B64,W65)</f>
        <v>43425</v>
      </c>
      <c r="X66" s="3">
        <f t="shared" ref="X66" si="358">DATE($B$2,$B64,X65)</f>
        <v>43426</v>
      </c>
      <c r="Y66" s="3">
        <f t="shared" ref="Y66" si="359">DATE($B$2,$B64,Y65)</f>
        <v>43427</v>
      </c>
      <c r="Z66" s="3">
        <f t="shared" ref="Z66" si="360">DATE($B$2,$B64,Z65)</f>
        <v>43428</v>
      </c>
      <c r="AA66" s="3">
        <f t="shared" ref="AA66" si="361">DATE($B$2,$B64,AA65)</f>
        <v>43429</v>
      </c>
      <c r="AB66" s="3">
        <f t="shared" ref="AB66" si="362">DATE($B$2,$B64,AB65)</f>
        <v>43430</v>
      </c>
      <c r="AC66" s="3">
        <f t="shared" ref="AC66" si="363">DATE($B$2,$B64,AC65)</f>
        <v>43431</v>
      </c>
      <c r="AD66" s="3">
        <f t="shared" ref="AD66" si="364">DATE($B$2,$B64,AD65)</f>
        <v>43432</v>
      </c>
      <c r="AE66" s="3">
        <f>DATE($B$2,$B64,AE65)</f>
        <v>43433</v>
      </c>
      <c r="AF66" s="3">
        <f t="shared" ref="AF66" si="365">DATE($B$2,$B64,AF65)</f>
        <v>43434</v>
      </c>
      <c r="AG66"/>
      <c r="AH66"/>
    </row>
    <row r="67" spans="2:34" ht="15" hidden="1" customHeight="1" x14ac:dyDescent="0.2">
      <c r="C67" s="1">
        <f>WEEKDAY(C66,2)</f>
        <v>4</v>
      </c>
      <c r="D67" s="1">
        <f t="shared" ref="D67" si="366">WEEKDAY(D66,2)</f>
        <v>5</v>
      </c>
      <c r="E67" s="1">
        <f t="shared" ref="E67" si="367">WEEKDAY(E66,2)</f>
        <v>6</v>
      </c>
      <c r="F67" s="1">
        <f t="shared" ref="F67" si="368">WEEKDAY(F66,2)</f>
        <v>7</v>
      </c>
      <c r="G67" s="1">
        <f t="shared" ref="G67" si="369">WEEKDAY(G66,2)</f>
        <v>1</v>
      </c>
      <c r="H67" s="1">
        <f t="shared" ref="H67" si="370">WEEKDAY(H66,2)</f>
        <v>2</v>
      </c>
      <c r="I67" s="1">
        <f t="shared" ref="I67" si="371">WEEKDAY(I66,2)</f>
        <v>3</v>
      </c>
      <c r="J67" s="1">
        <f t="shared" ref="J67" si="372">WEEKDAY(J66,2)</f>
        <v>4</v>
      </c>
      <c r="K67" s="1">
        <f t="shared" ref="K67" si="373">WEEKDAY(K66,2)</f>
        <v>5</v>
      </c>
      <c r="L67" s="1">
        <f t="shared" ref="L67" si="374">WEEKDAY(L66,2)</f>
        <v>6</v>
      </c>
      <c r="M67" s="1">
        <f t="shared" ref="M67" si="375">WEEKDAY(M66,2)</f>
        <v>7</v>
      </c>
      <c r="N67" s="1">
        <f t="shared" ref="N67" si="376">WEEKDAY(N66,2)</f>
        <v>1</v>
      </c>
      <c r="O67" s="1">
        <f t="shared" ref="O67" si="377">WEEKDAY(O66,2)</f>
        <v>2</v>
      </c>
      <c r="P67" s="1">
        <f t="shared" ref="P67" si="378">WEEKDAY(P66,2)</f>
        <v>3</v>
      </c>
      <c r="Q67" s="1">
        <f t="shared" ref="Q67" si="379">WEEKDAY(Q66,2)</f>
        <v>4</v>
      </c>
      <c r="R67" s="1">
        <f t="shared" ref="R67" si="380">WEEKDAY(R66,2)</f>
        <v>5</v>
      </c>
      <c r="S67" s="1">
        <f t="shared" ref="S67" si="381">WEEKDAY(S66,2)</f>
        <v>6</v>
      </c>
      <c r="T67" s="1">
        <f t="shared" ref="T67" si="382">WEEKDAY(T66,2)</f>
        <v>7</v>
      </c>
      <c r="U67" s="1">
        <f t="shared" ref="U67" si="383">WEEKDAY(U66,2)</f>
        <v>1</v>
      </c>
      <c r="V67" s="1">
        <f t="shared" ref="V67" si="384">WEEKDAY(V66,2)</f>
        <v>2</v>
      </c>
      <c r="W67" s="1">
        <f t="shared" ref="W67" si="385">WEEKDAY(W66,2)</f>
        <v>3</v>
      </c>
      <c r="X67" s="1">
        <f t="shared" ref="X67" si="386">WEEKDAY(X66,2)</f>
        <v>4</v>
      </c>
      <c r="Y67" s="1">
        <f t="shared" ref="Y67" si="387">WEEKDAY(Y66,2)</f>
        <v>5</v>
      </c>
      <c r="Z67" s="1">
        <f t="shared" ref="Z67" si="388">WEEKDAY(Z66,2)</f>
        <v>6</v>
      </c>
      <c r="AA67" s="1">
        <f t="shared" ref="AA67" si="389">WEEKDAY(AA66,2)</f>
        <v>7</v>
      </c>
      <c r="AB67" s="1">
        <f t="shared" ref="AB67" si="390">WEEKDAY(AB66,2)</f>
        <v>1</v>
      </c>
      <c r="AC67" s="1">
        <f t="shared" ref="AC67" si="391">WEEKDAY(AC66,2)</f>
        <v>2</v>
      </c>
      <c r="AD67" s="1">
        <f t="shared" ref="AD67" si="392">WEEKDAY(AD66,2)</f>
        <v>3</v>
      </c>
      <c r="AE67" s="1">
        <f t="shared" ref="AE67" si="393">WEEKDAY(AE66,2)</f>
        <v>4</v>
      </c>
      <c r="AF67" s="1">
        <f t="shared" ref="AF67" si="394">WEEKDAY(AF66,2)</f>
        <v>5</v>
      </c>
      <c r="AG67"/>
      <c r="AH67"/>
    </row>
    <row r="68" spans="2:34" ht="22.5" customHeight="1" x14ac:dyDescent="0.2">
      <c r="B68" s="7" t="s">
        <v>1</v>
      </c>
      <c r="C68" s="9" t="str">
        <f>CHOOSE(WEEKDAY(C66),"日","月","火","水","木","金","土")</f>
        <v>木</v>
      </c>
      <c r="D68" s="9" t="str">
        <f>CHOOSE(WEEKDAY(D66),"日","月","火","水","木","金","土")</f>
        <v>金</v>
      </c>
      <c r="E68" s="9" t="str">
        <f t="shared" ref="E68:AF68" si="395">CHOOSE(WEEKDAY(E66),"日","月","火","水","木","金","土")</f>
        <v>土</v>
      </c>
      <c r="F68" s="9" t="str">
        <f t="shared" si="395"/>
        <v>日</v>
      </c>
      <c r="G68" s="9" t="str">
        <f t="shared" si="395"/>
        <v>月</v>
      </c>
      <c r="H68" s="9" t="str">
        <f t="shared" si="395"/>
        <v>火</v>
      </c>
      <c r="I68" s="9" t="str">
        <f t="shared" si="395"/>
        <v>水</v>
      </c>
      <c r="J68" s="9" t="str">
        <f t="shared" si="395"/>
        <v>木</v>
      </c>
      <c r="K68" s="9" t="str">
        <f t="shared" si="395"/>
        <v>金</v>
      </c>
      <c r="L68" s="9" t="str">
        <f t="shared" si="395"/>
        <v>土</v>
      </c>
      <c r="M68" s="9" t="str">
        <f t="shared" si="395"/>
        <v>日</v>
      </c>
      <c r="N68" s="9" t="str">
        <f t="shared" si="395"/>
        <v>月</v>
      </c>
      <c r="O68" s="9" t="str">
        <f t="shared" si="395"/>
        <v>火</v>
      </c>
      <c r="P68" s="9" t="str">
        <f t="shared" si="395"/>
        <v>水</v>
      </c>
      <c r="Q68" s="9" t="str">
        <f t="shared" si="395"/>
        <v>木</v>
      </c>
      <c r="R68" s="9" t="str">
        <f t="shared" si="395"/>
        <v>金</v>
      </c>
      <c r="S68" s="9" t="str">
        <f t="shared" si="395"/>
        <v>土</v>
      </c>
      <c r="T68" s="9" t="str">
        <f t="shared" si="395"/>
        <v>日</v>
      </c>
      <c r="U68" s="9" t="str">
        <f t="shared" si="395"/>
        <v>月</v>
      </c>
      <c r="V68" s="9" t="str">
        <f t="shared" si="395"/>
        <v>火</v>
      </c>
      <c r="W68" s="9" t="str">
        <f t="shared" si="395"/>
        <v>水</v>
      </c>
      <c r="X68" s="9" t="str">
        <f t="shared" si="395"/>
        <v>木</v>
      </c>
      <c r="Y68" s="9" t="str">
        <f t="shared" si="395"/>
        <v>金</v>
      </c>
      <c r="Z68" s="9" t="str">
        <f t="shared" si="395"/>
        <v>土</v>
      </c>
      <c r="AA68" s="9" t="str">
        <f t="shared" si="395"/>
        <v>日</v>
      </c>
      <c r="AB68" s="9" t="str">
        <f t="shared" si="395"/>
        <v>月</v>
      </c>
      <c r="AC68" s="9" t="str">
        <f t="shared" si="395"/>
        <v>火</v>
      </c>
      <c r="AD68" s="9" t="str">
        <f t="shared" si="395"/>
        <v>水</v>
      </c>
      <c r="AE68" s="9" t="str">
        <f t="shared" si="395"/>
        <v>木</v>
      </c>
      <c r="AF68" s="9" t="str">
        <f t="shared" si="395"/>
        <v>金</v>
      </c>
      <c r="AG68"/>
      <c r="AH68"/>
    </row>
    <row r="69" spans="2:34" ht="27" customHeight="1" x14ac:dyDescent="0.2">
      <c r="B69" s="8" t="s">
        <v>2</v>
      </c>
      <c r="C69" s="9">
        <v>3</v>
      </c>
      <c r="D69" s="9">
        <v>3</v>
      </c>
      <c r="E69" s="9">
        <v>1</v>
      </c>
      <c r="F69" s="9">
        <v>2</v>
      </c>
      <c r="G69" s="9">
        <v>3</v>
      </c>
      <c r="H69" s="9">
        <v>3</v>
      </c>
      <c r="I69" s="9">
        <v>4</v>
      </c>
      <c r="J69" s="9">
        <v>3</v>
      </c>
      <c r="K69" s="9">
        <v>3</v>
      </c>
      <c r="L69" s="9">
        <v>1</v>
      </c>
      <c r="M69" s="9">
        <v>2</v>
      </c>
      <c r="N69" s="9">
        <v>3</v>
      </c>
      <c r="O69" s="9">
        <v>3</v>
      </c>
      <c r="P69" s="9">
        <v>3</v>
      </c>
      <c r="Q69" s="9">
        <v>4</v>
      </c>
      <c r="R69" s="9">
        <v>4</v>
      </c>
      <c r="S69" s="9">
        <v>2</v>
      </c>
      <c r="T69" s="9">
        <v>2</v>
      </c>
      <c r="U69" s="9">
        <v>4</v>
      </c>
      <c r="V69" s="9">
        <v>4</v>
      </c>
      <c r="W69" s="9">
        <v>3</v>
      </c>
      <c r="X69" s="9">
        <v>3</v>
      </c>
      <c r="Y69" s="9">
        <v>1</v>
      </c>
      <c r="Z69" s="9">
        <v>1</v>
      </c>
      <c r="AA69" s="9">
        <v>2</v>
      </c>
      <c r="AB69" s="9">
        <v>3</v>
      </c>
      <c r="AC69" s="9">
        <v>3</v>
      </c>
      <c r="AD69" s="9">
        <v>4</v>
      </c>
      <c r="AE69" s="9">
        <v>3</v>
      </c>
      <c r="AF69" s="9">
        <v>3</v>
      </c>
      <c r="AG69"/>
      <c r="AH69"/>
    </row>
    <row r="70" spans="2:34" ht="55.95" customHeight="1" x14ac:dyDescent="0.2">
      <c r="B70" s="8" t="s">
        <v>3</v>
      </c>
      <c r="C70" s="11"/>
      <c r="D70" s="11"/>
      <c r="E70" s="11" t="s">
        <v>18</v>
      </c>
      <c r="F70" s="11" t="s">
        <v>12</v>
      </c>
      <c r="G70" s="11"/>
      <c r="H70" s="11"/>
      <c r="I70" s="11" t="s">
        <v>12</v>
      </c>
      <c r="J70" s="11"/>
      <c r="K70" s="11"/>
      <c r="L70" s="11"/>
      <c r="M70" s="11" t="s">
        <v>34</v>
      </c>
      <c r="N70" s="11"/>
      <c r="O70" s="11"/>
      <c r="P70" s="11"/>
      <c r="Q70" s="11" t="s">
        <v>14</v>
      </c>
      <c r="R70" s="11" t="s">
        <v>14</v>
      </c>
      <c r="S70" s="11" t="s">
        <v>14</v>
      </c>
      <c r="T70" s="11" t="s">
        <v>14</v>
      </c>
      <c r="U70" s="11" t="s">
        <v>14</v>
      </c>
      <c r="V70" s="11" t="s">
        <v>13</v>
      </c>
      <c r="W70" s="11" t="s">
        <v>13</v>
      </c>
      <c r="X70" s="11"/>
      <c r="Y70" s="45" t="s">
        <v>19</v>
      </c>
      <c r="Z70" s="11"/>
      <c r="AA70" s="11" t="s">
        <v>12</v>
      </c>
      <c r="AB70" s="11"/>
      <c r="AC70" s="11"/>
      <c r="AD70" s="11" t="s">
        <v>12</v>
      </c>
      <c r="AE70" s="11"/>
      <c r="AF70" s="11"/>
      <c r="AG70"/>
      <c r="AH70"/>
    </row>
    <row r="71" spans="2:34" ht="13.8" thickBot="1" x14ac:dyDescent="0.25"/>
    <row r="72" spans="2:34" ht="15.6" thickTop="1" thickBot="1" x14ac:dyDescent="0.25">
      <c r="B72" s="10">
        <v>12</v>
      </c>
      <c r="C72" s="4" t="s">
        <v>4</v>
      </c>
      <c r="E72" s="23" t="s">
        <v>6</v>
      </c>
      <c r="F72" s="24"/>
      <c r="G72" s="24"/>
      <c r="H72" s="25">
        <f>L72+P72</f>
        <v>12</v>
      </c>
      <c r="I72" s="26" t="s">
        <v>0</v>
      </c>
      <c r="J72" s="27" t="s">
        <v>7</v>
      </c>
      <c r="K72" s="24"/>
      <c r="L72" s="25">
        <f>COUNTIF(C77:AG77,1)</f>
        <v>5</v>
      </c>
      <c r="M72" s="26" t="s">
        <v>0</v>
      </c>
      <c r="N72" s="27" t="s">
        <v>9</v>
      </c>
      <c r="O72" s="28"/>
      <c r="P72" s="25">
        <f>COUNTIF(C77:AG77,2)</f>
        <v>7</v>
      </c>
      <c r="Q72" s="29" t="s">
        <v>0</v>
      </c>
      <c r="S72" s="23" t="s">
        <v>8</v>
      </c>
      <c r="T72" s="24"/>
      <c r="U72" s="24">
        <f>Y72+AC72</f>
        <v>19</v>
      </c>
      <c r="V72" s="25" t="s">
        <v>0</v>
      </c>
      <c r="W72" s="26" t="s">
        <v>10</v>
      </c>
      <c r="X72" s="27"/>
      <c r="Y72" s="24">
        <f>COUNTIF(C77:AG77,3)</f>
        <v>16</v>
      </c>
      <c r="Z72" s="25" t="s">
        <v>0</v>
      </c>
      <c r="AA72" s="26" t="s">
        <v>11</v>
      </c>
      <c r="AB72" s="27"/>
      <c r="AC72" s="28">
        <f>COUNTIF(C77:AG77,4)</f>
        <v>3</v>
      </c>
      <c r="AD72" s="30" t="s">
        <v>0</v>
      </c>
    </row>
    <row r="73" spans="2:34" ht="20.25" customHeight="1" x14ac:dyDescent="0.2">
      <c r="B73" s="9" t="s">
        <v>0</v>
      </c>
      <c r="C73" s="9">
        <v>1</v>
      </c>
      <c r="D73" s="7">
        <v>2</v>
      </c>
      <c r="E73" s="9">
        <v>3</v>
      </c>
      <c r="F73" s="9">
        <v>4</v>
      </c>
      <c r="G73" s="9">
        <v>5</v>
      </c>
      <c r="H73" s="9">
        <v>6</v>
      </c>
      <c r="I73" s="9">
        <v>7</v>
      </c>
      <c r="J73" s="9">
        <v>8</v>
      </c>
      <c r="K73" s="9">
        <v>9</v>
      </c>
      <c r="L73" s="9">
        <v>10</v>
      </c>
      <c r="M73" s="9">
        <v>11</v>
      </c>
      <c r="N73" s="9">
        <v>12</v>
      </c>
      <c r="O73" s="9">
        <v>13</v>
      </c>
      <c r="P73" s="9">
        <v>14</v>
      </c>
      <c r="Q73" s="9">
        <v>15</v>
      </c>
      <c r="R73" s="7">
        <v>16</v>
      </c>
      <c r="S73" s="7">
        <v>17</v>
      </c>
      <c r="T73" s="7">
        <v>18</v>
      </c>
      <c r="U73" s="7">
        <v>19</v>
      </c>
      <c r="V73" s="7">
        <v>20</v>
      </c>
      <c r="W73" s="7">
        <v>21</v>
      </c>
      <c r="X73" s="7">
        <v>22</v>
      </c>
      <c r="Y73" s="7">
        <v>23</v>
      </c>
      <c r="Z73" s="7">
        <v>24</v>
      </c>
      <c r="AA73" s="7">
        <v>25</v>
      </c>
      <c r="AB73" s="7">
        <v>26</v>
      </c>
      <c r="AC73" s="7">
        <v>27</v>
      </c>
      <c r="AD73" s="7">
        <v>28</v>
      </c>
      <c r="AE73" s="7">
        <v>29</v>
      </c>
      <c r="AF73" s="7">
        <v>30</v>
      </c>
      <c r="AG73" s="7">
        <v>31</v>
      </c>
      <c r="AH73"/>
    </row>
    <row r="74" spans="2:34" ht="15" hidden="1" customHeight="1" x14ac:dyDescent="0.2">
      <c r="C74" s="3">
        <f>DATE($B$2,$B72,C73)</f>
        <v>43435</v>
      </c>
      <c r="D74" s="3">
        <f t="shared" ref="D74" si="396">DATE($B$2,$B72,D73)</f>
        <v>43436</v>
      </c>
      <c r="E74" s="3">
        <f t="shared" ref="E74" si="397">DATE($B$2,$B72,E73)</f>
        <v>43437</v>
      </c>
      <c r="F74" s="3">
        <f t="shared" ref="F74" si="398">DATE($B$2,$B72,F73)</f>
        <v>43438</v>
      </c>
      <c r="G74" s="3">
        <f t="shared" ref="G74" si="399">DATE($B$2,$B72,G73)</f>
        <v>43439</v>
      </c>
      <c r="H74" s="3">
        <f t="shared" ref="H74" si="400">DATE($B$2,$B72,H73)</f>
        <v>43440</v>
      </c>
      <c r="I74" s="3">
        <f t="shared" ref="I74" si="401">DATE($B$2,$B72,I73)</f>
        <v>43441</v>
      </c>
      <c r="J74" s="3">
        <f t="shared" ref="J74" si="402">DATE($B$2,$B72,J73)</f>
        <v>43442</v>
      </c>
      <c r="K74" s="3">
        <f t="shared" ref="K74" si="403">DATE($B$2,$B72,K73)</f>
        <v>43443</v>
      </c>
      <c r="L74" s="3">
        <f t="shared" ref="L74" si="404">DATE($B$2,$B72,L73)</f>
        <v>43444</v>
      </c>
      <c r="M74" s="3">
        <f t="shared" ref="M74" si="405">DATE($B$2,$B72,M73)</f>
        <v>43445</v>
      </c>
      <c r="N74" s="3">
        <f t="shared" ref="N74" si="406">DATE($B$2,$B72,N73)</f>
        <v>43446</v>
      </c>
      <c r="O74" s="3">
        <f t="shared" ref="O74" si="407">DATE($B$2,$B72,O73)</f>
        <v>43447</v>
      </c>
      <c r="P74" s="3">
        <f t="shared" ref="P74" si="408">DATE($B$2,$B72,P73)</f>
        <v>43448</v>
      </c>
      <c r="Q74" s="3">
        <f t="shared" ref="Q74" si="409">DATE($B$2,$B72,Q73)</f>
        <v>43449</v>
      </c>
      <c r="R74" s="3">
        <f t="shared" ref="R74" si="410">DATE($B$2,$B72,R73)</f>
        <v>43450</v>
      </c>
      <c r="S74" s="3">
        <f t="shared" ref="S74" si="411">DATE($B$2,$B72,S73)</f>
        <v>43451</v>
      </c>
      <c r="T74" s="3">
        <f t="shared" ref="T74" si="412">DATE($B$2,$B72,T73)</f>
        <v>43452</v>
      </c>
      <c r="U74" s="3">
        <f t="shared" ref="U74" si="413">DATE($B$2,$B72,U73)</f>
        <v>43453</v>
      </c>
      <c r="V74" s="3">
        <f t="shared" ref="V74" si="414">DATE($B$2,$B72,V73)</f>
        <v>43454</v>
      </c>
      <c r="W74" s="3">
        <f t="shared" ref="W74" si="415">DATE($B$2,$B72,W73)</f>
        <v>43455</v>
      </c>
      <c r="X74" s="3">
        <f t="shared" ref="X74" si="416">DATE($B$2,$B72,X73)</f>
        <v>43456</v>
      </c>
      <c r="Y74" s="3">
        <f t="shared" ref="Y74" si="417">DATE($B$2,$B72,Y73)</f>
        <v>43457</v>
      </c>
      <c r="Z74" s="3">
        <f t="shared" ref="Z74" si="418">DATE($B$2,$B72,Z73)</f>
        <v>43458</v>
      </c>
      <c r="AA74" s="3">
        <f t="shared" ref="AA74" si="419">DATE($B$2,$B72,AA73)</f>
        <v>43459</v>
      </c>
      <c r="AB74" s="3">
        <f t="shared" ref="AB74" si="420">DATE($B$2,$B72,AB73)</f>
        <v>43460</v>
      </c>
      <c r="AC74" s="3">
        <f t="shared" ref="AC74" si="421">DATE($B$2,$B72,AC73)</f>
        <v>43461</v>
      </c>
      <c r="AD74" s="3">
        <f t="shared" ref="AD74" si="422">DATE($B$2,$B72,AD73)</f>
        <v>43462</v>
      </c>
      <c r="AE74" s="3">
        <f>DATE($B$2,$B72,AE73)</f>
        <v>43463</v>
      </c>
      <c r="AF74" s="3">
        <f t="shared" ref="AF74:AG74" si="423">DATE($B$2,$B72,AF73)</f>
        <v>43464</v>
      </c>
      <c r="AG74" s="3">
        <f t="shared" si="423"/>
        <v>43465</v>
      </c>
      <c r="AH74"/>
    </row>
    <row r="75" spans="2:34" ht="15" hidden="1" customHeight="1" x14ac:dyDescent="0.2">
      <c r="C75" s="1">
        <f>WEEKDAY(C74,2)</f>
        <v>6</v>
      </c>
      <c r="D75" s="1">
        <f t="shared" ref="D75" si="424">WEEKDAY(D74,2)</f>
        <v>7</v>
      </c>
      <c r="E75" s="1">
        <f t="shared" ref="E75" si="425">WEEKDAY(E74,2)</f>
        <v>1</v>
      </c>
      <c r="F75" s="1">
        <f t="shared" ref="F75" si="426">WEEKDAY(F74,2)</f>
        <v>2</v>
      </c>
      <c r="G75" s="1">
        <f t="shared" ref="G75" si="427">WEEKDAY(G74,2)</f>
        <v>3</v>
      </c>
      <c r="H75" s="1">
        <f t="shared" ref="H75" si="428">WEEKDAY(H74,2)</f>
        <v>4</v>
      </c>
      <c r="I75" s="1">
        <f t="shared" ref="I75" si="429">WEEKDAY(I74,2)</f>
        <v>5</v>
      </c>
      <c r="J75" s="1">
        <f t="shared" ref="J75" si="430">WEEKDAY(J74,2)</f>
        <v>6</v>
      </c>
      <c r="K75" s="1">
        <f t="shared" ref="K75" si="431">WEEKDAY(K74,2)</f>
        <v>7</v>
      </c>
      <c r="L75" s="1">
        <f t="shared" ref="L75" si="432">WEEKDAY(L74,2)</f>
        <v>1</v>
      </c>
      <c r="M75" s="1">
        <f t="shared" ref="M75" si="433">WEEKDAY(M74,2)</f>
        <v>2</v>
      </c>
      <c r="N75" s="1">
        <f t="shared" ref="N75" si="434">WEEKDAY(N74,2)</f>
        <v>3</v>
      </c>
      <c r="O75" s="1">
        <f t="shared" ref="O75" si="435">WEEKDAY(O74,2)</f>
        <v>4</v>
      </c>
      <c r="P75" s="1">
        <f t="shared" ref="P75" si="436">WEEKDAY(P74,2)</f>
        <v>5</v>
      </c>
      <c r="Q75" s="1">
        <f t="shared" ref="Q75" si="437">WEEKDAY(Q74,2)</f>
        <v>6</v>
      </c>
      <c r="R75" s="1">
        <f t="shared" ref="R75" si="438">WEEKDAY(R74,2)</f>
        <v>7</v>
      </c>
      <c r="S75" s="1">
        <f t="shared" ref="S75" si="439">WEEKDAY(S74,2)</f>
        <v>1</v>
      </c>
      <c r="T75" s="1">
        <f t="shared" ref="T75" si="440">WEEKDAY(T74,2)</f>
        <v>2</v>
      </c>
      <c r="U75" s="1">
        <f t="shared" ref="U75" si="441">WEEKDAY(U74,2)</f>
        <v>3</v>
      </c>
      <c r="V75" s="1">
        <f t="shared" ref="V75" si="442">WEEKDAY(V74,2)</f>
        <v>4</v>
      </c>
      <c r="W75" s="1">
        <f t="shared" ref="W75" si="443">WEEKDAY(W74,2)</f>
        <v>5</v>
      </c>
      <c r="X75" s="1">
        <f t="shared" ref="X75" si="444">WEEKDAY(X74,2)</f>
        <v>6</v>
      </c>
      <c r="Y75" s="1">
        <f t="shared" ref="Y75" si="445">WEEKDAY(Y74,2)</f>
        <v>7</v>
      </c>
      <c r="Z75" s="1">
        <f t="shared" ref="Z75" si="446">WEEKDAY(Z74,2)</f>
        <v>1</v>
      </c>
      <c r="AA75" s="1">
        <f t="shared" ref="AA75" si="447">WEEKDAY(AA74,2)</f>
        <v>2</v>
      </c>
      <c r="AB75" s="1">
        <f t="shared" ref="AB75" si="448">WEEKDAY(AB74,2)</f>
        <v>3</v>
      </c>
      <c r="AC75" s="1">
        <f t="shared" ref="AC75" si="449">WEEKDAY(AC74,2)</f>
        <v>4</v>
      </c>
      <c r="AD75" s="1">
        <f t="shared" ref="AD75" si="450">WEEKDAY(AD74,2)</f>
        <v>5</v>
      </c>
      <c r="AE75" s="1">
        <f t="shared" ref="AE75" si="451">WEEKDAY(AE74,2)</f>
        <v>6</v>
      </c>
      <c r="AF75" s="1">
        <f t="shared" ref="AF75:AG75" si="452">WEEKDAY(AF74,2)</f>
        <v>7</v>
      </c>
      <c r="AG75" s="1">
        <f t="shared" si="452"/>
        <v>1</v>
      </c>
      <c r="AH75"/>
    </row>
    <row r="76" spans="2:34" ht="22.5" customHeight="1" x14ac:dyDescent="0.2">
      <c r="B76" s="7" t="s">
        <v>1</v>
      </c>
      <c r="C76" s="9" t="str">
        <f>CHOOSE(WEEKDAY(C74),"日","月","火","水","木","金","土")</f>
        <v>土</v>
      </c>
      <c r="D76" s="9" t="str">
        <f>CHOOSE(WEEKDAY(D74),"日","月","火","水","木","金","土")</f>
        <v>日</v>
      </c>
      <c r="E76" s="9" t="str">
        <f t="shared" ref="E76:AG76" si="453">CHOOSE(WEEKDAY(E74),"日","月","火","水","木","金","土")</f>
        <v>月</v>
      </c>
      <c r="F76" s="9" t="str">
        <f t="shared" si="453"/>
        <v>火</v>
      </c>
      <c r="G76" s="9" t="str">
        <f t="shared" si="453"/>
        <v>水</v>
      </c>
      <c r="H76" s="9" t="str">
        <f t="shared" si="453"/>
        <v>木</v>
      </c>
      <c r="I76" s="9" t="str">
        <f t="shared" si="453"/>
        <v>金</v>
      </c>
      <c r="J76" s="9" t="str">
        <f t="shared" si="453"/>
        <v>土</v>
      </c>
      <c r="K76" s="9" t="str">
        <f t="shared" si="453"/>
        <v>日</v>
      </c>
      <c r="L76" s="9" t="str">
        <f t="shared" si="453"/>
        <v>月</v>
      </c>
      <c r="M76" s="9" t="str">
        <f t="shared" si="453"/>
        <v>火</v>
      </c>
      <c r="N76" s="9" t="str">
        <f t="shared" si="453"/>
        <v>水</v>
      </c>
      <c r="O76" s="9" t="str">
        <f t="shared" si="453"/>
        <v>木</v>
      </c>
      <c r="P76" s="9" t="str">
        <f t="shared" si="453"/>
        <v>金</v>
      </c>
      <c r="Q76" s="9" t="str">
        <f t="shared" si="453"/>
        <v>土</v>
      </c>
      <c r="R76" s="9" t="str">
        <f t="shared" si="453"/>
        <v>日</v>
      </c>
      <c r="S76" s="9" t="str">
        <f t="shared" si="453"/>
        <v>月</v>
      </c>
      <c r="T76" s="9" t="str">
        <f t="shared" si="453"/>
        <v>火</v>
      </c>
      <c r="U76" s="9" t="str">
        <f t="shared" si="453"/>
        <v>水</v>
      </c>
      <c r="V76" s="9" t="str">
        <f t="shared" si="453"/>
        <v>木</v>
      </c>
      <c r="W76" s="9" t="str">
        <f t="shared" si="453"/>
        <v>金</v>
      </c>
      <c r="X76" s="9" t="str">
        <f t="shared" si="453"/>
        <v>土</v>
      </c>
      <c r="Y76" s="9" t="str">
        <f t="shared" si="453"/>
        <v>日</v>
      </c>
      <c r="Z76" s="9" t="str">
        <f t="shared" si="453"/>
        <v>月</v>
      </c>
      <c r="AA76" s="9" t="str">
        <f t="shared" si="453"/>
        <v>火</v>
      </c>
      <c r="AB76" s="9" t="str">
        <f t="shared" si="453"/>
        <v>水</v>
      </c>
      <c r="AC76" s="9" t="str">
        <f t="shared" si="453"/>
        <v>木</v>
      </c>
      <c r="AD76" s="9" t="str">
        <f t="shared" si="453"/>
        <v>金</v>
      </c>
      <c r="AE76" s="9" t="str">
        <f t="shared" si="453"/>
        <v>土</v>
      </c>
      <c r="AF76" s="9" t="str">
        <f t="shared" si="453"/>
        <v>日</v>
      </c>
      <c r="AG76" s="9" t="str">
        <f t="shared" si="453"/>
        <v>月</v>
      </c>
      <c r="AH76"/>
    </row>
    <row r="77" spans="2:34" ht="27" customHeight="1" x14ac:dyDescent="0.2">
      <c r="B77" s="8" t="s">
        <v>2</v>
      </c>
      <c r="C77" s="9">
        <v>2</v>
      </c>
      <c r="D77" s="9">
        <v>1</v>
      </c>
      <c r="E77" s="9">
        <v>3</v>
      </c>
      <c r="F77" s="9">
        <v>3</v>
      </c>
      <c r="G77" s="9">
        <v>4</v>
      </c>
      <c r="H77" s="9">
        <v>3</v>
      </c>
      <c r="I77" s="9">
        <v>3</v>
      </c>
      <c r="J77" s="9">
        <v>2</v>
      </c>
      <c r="K77" s="9">
        <v>1</v>
      </c>
      <c r="L77" s="9">
        <v>3</v>
      </c>
      <c r="M77" s="9">
        <v>3</v>
      </c>
      <c r="N77" s="9">
        <v>4</v>
      </c>
      <c r="O77" s="9">
        <v>3</v>
      </c>
      <c r="P77" s="9">
        <v>3</v>
      </c>
      <c r="Q77" s="9">
        <v>1</v>
      </c>
      <c r="R77" s="9">
        <v>2</v>
      </c>
      <c r="S77" s="9">
        <v>3</v>
      </c>
      <c r="T77" s="9">
        <v>4</v>
      </c>
      <c r="U77" s="9">
        <v>3</v>
      </c>
      <c r="V77" s="9">
        <v>3</v>
      </c>
      <c r="W77" s="9">
        <v>3</v>
      </c>
      <c r="X77" s="9">
        <v>1</v>
      </c>
      <c r="Y77" s="9">
        <v>1</v>
      </c>
      <c r="Z77" s="49">
        <v>2</v>
      </c>
      <c r="AA77" s="9">
        <v>3</v>
      </c>
      <c r="AB77" s="9">
        <v>3</v>
      </c>
      <c r="AC77" s="9">
        <v>3</v>
      </c>
      <c r="AD77" s="9">
        <v>3</v>
      </c>
      <c r="AE77" s="9">
        <v>2</v>
      </c>
      <c r="AF77" s="9">
        <v>2</v>
      </c>
      <c r="AG77" s="9">
        <v>2</v>
      </c>
      <c r="AH77"/>
    </row>
    <row r="78" spans="2:34" ht="55.95" customHeight="1" x14ac:dyDescent="0.2">
      <c r="B78" s="8" t="s">
        <v>3</v>
      </c>
      <c r="C78" s="11" t="s">
        <v>12</v>
      </c>
      <c r="D78" s="11"/>
      <c r="E78" s="11"/>
      <c r="F78" s="11"/>
      <c r="G78" s="11" t="s">
        <v>12</v>
      </c>
      <c r="H78" s="11"/>
      <c r="I78" s="11"/>
      <c r="J78" s="11" t="s">
        <v>12</v>
      </c>
      <c r="K78" s="11"/>
      <c r="L78" s="11"/>
      <c r="M78" s="11"/>
      <c r="N78" s="11" t="s">
        <v>12</v>
      </c>
      <c r="O78" s="11"/>
      <c r="P78" s="11"/>
      <c r="Q78" s="11"/>
      <c r="R78" s="11" t="s">
        <v>12</v>
      </c>
      <c r="S78" s="11"/>
      <c r="T78" s="11" t="s">
        <v>12</v>
      </c>
      <c r="U78" s="11"/>
      <c r="V78" s="11"/>
      <c r="W78" s="11"/>
      <c r="X78" s="11"/>
      <c r="Y78" s="11"/>
      <c r="Z78" s="50" t="s">
        <v>12</v>
      </c>
      <c r="AA78" s="11"/>
      <c r="AB78" s="11"/>
      <c r="AC78" s="11"/>
      <c r="AD78" s="11"/>
      <c r="AE78" s="11" t="s">
        <v>15</v>
      </c>
      <c r="AF78" s="11" t="s">
        <v>15</v>
      </c>
      <c r="AG78" s="11" t="s">
        <v>15</v>
      </c>
      <c r="AH78"/>
    </row>
    <row r="79" spans="2:34" ht="13.8" thickBot="1" x14ac:dyDescent="0.25"/>
    <row r="80" spans="2:34" ht="13.8" hidden="1" thickBot="1" x14ac:dyDescent="0.25">
      <c r="B80" s="1">
        <f>B2+1</f>
        <v>2019</v>
      </c>
    </row>
    <row r="81" spans="2:34" ht="15.6" thickTop="1" thickBot="1" x14ac:dyDescent="0.25">
      <c r="B81" s="10">
        <v>1</v>
      </c>
      <c r="C81" s="4" t="s">
        <v>4</v>
      </c>
      <c r="E81" s="23" t="s">
        <v>6</v>
      </c>
      <c r="F81" s="24"/>
      <c r="G81" s="24"/>
      <c r="H81" s="25">
        <f>L81+P81</f>
        <v>12</v>
      </c>
      <c r="I81" s="26" t="s">
        <v>0</v>
      </c>
      <c r="J81" s="27" t="s">
        <v>7</v>
      </c>
      <c r="K81" s="24"/>
      <c r="L81" s="25">
        <f>COUNTIF(C86:AG86,1)</f>
        <v>4</v>
      </c>
      <c r="M81" s="26" t="s">
        <v>0</v>
      </c>
      <c r="N81" s="27" t="s">
        <v>9</v>
      </c>
      <c r="O81" s="28"/>
      <c r="P81" s="25">
        <f>COUNTIF(C86:AG86,2)</f>
        <v>8</v>
      </c>
      <c r="Q81" s="29" t="s">
        <v>0</v>
      </c>
      <c r="S81" s="23" t="s">
        <v>8</v>
      </c>
      <c r="T81" s="24"/>
      <c r="U81" s="24">
        <f>Y81+AC81</f>
        <v>19</v>
      </c>
      <c r="V81" s="25" t="s">
        <v>0</v>
      </c>
      <c r="W81" s="26" t="s">
        <v>10</v>
      </c>
      <c r="X81" s="27"/>
      <c r="Y81" s="24">
        <f>COUNTIF(C86:AG86,3)</f>
        <v>14</v>
      </c>
      <c r="Z81" s="25" t="s">
        <v>0</v>
      </c>
      <c r="AA81" s="26" t="s">
        <v>11</v>
      </c>
      <c r="AB81" s="27"/>
      <c r="AC81" s="28">
        <f>COUNTIF(C86:AG86,4)</f>
        <v>5</v>
      </c>
      <c r="AD81" s="30" t="s">
        <v>0</v>
      </c>
      <c r="AE81" s="37"/>
      <c r="AF81" s="38"/>
      <c r="AG81" s="38"/>
    </row>
    <row r="82" spans="2:34" ht="20.25" customHeight="1" x14ac:dyDescent="0.2">
      <c r="B82" s="9" t="s">
        <v>0</v>
      </c>
      <c r="C82" s="9">
        <v>1</v>
      </c>
      <c r="D82" s="9">
        <v>2</v>
      </c>
      <c r="E82" s="9">
        <v>3</v>
      </c>
      <c r="F82" s="9">
        <v>4</v>
      </c>
      <c r="G82" s="9">
        <v>5</v>
      </c>
      <c r="H82" s="9">
        <v>6</v>
      </c>
      <c r="I82" s="9">
        <v>7</v>
      </c>
      <c r="J82" s="9">
        <v>8</v>
      </c>
      <c r="K82" s="9">
        <v>9</v>
      </c>
      <c r="L82" s="9">
        <v>10</v>
      </c>
      <c r="M82" s="9">
        <v>11</v>
      </c>
      <c r="N82" s="9">
        <v>12</v>
      </c>
      <c r="O82" s="9">
        <v>13</v>
      </c>
      <c r="P82" s="9">
        <v>14</v>
      </c>
      <c r="Q82" s="9">
        <v>15</v>
      </c>
      <c r="R82" s="9">
        <v>16</v>
      </c>
      <c r="S82" s="9">
        <v>17</v>
      </c>
      <c r="T82" s="9">
        <v>18</v>
      </c>
      <c r="U82" s="9">
        <v>19</v>
      </c>
      <c r="V82" s="9">
        <v>20</v>
      </c>
      <c r="W82" s="9">
        <v>21</v>
      </c>
      <c r="X82" s="9">
        <v>22</v>
      </c>
      <c r="Y82" s="9">
        <v>23</v>
      </c>
      <c r="Z82" s="9">
        <v>24</v>
      </c>
      <c r="AA82" s="9">
        <v>25</v>
      </c>
      <c r="AB82" s="9">
        <v>26</v>
      </c>
      <c r="AC82" s="9">
        <v>27</v>
      </c>
      <c r="AD82" s="9">
        <v>28</v>
      </c>
      <c r="AE82" s="9">
        <v>29</v>
      </c>
      <c r="AF82" s="9">
        <v>30</v>
      </c>
      <c r="AG82" s="9">
        <v>31</v>
      </c>
      <c r="AH82"/>
    </row>
    <row r="83" spans="2:34" ht="15" hidden="1" customHeight="1" x14ac:dyDescent="0.2">
      <c r="C83" s="3">
        <f>DATE($B$80,$B81,C82)</f>
        <v>43466</v>
      </c>
      <c r="D83" s="3">
        <f t="shared" ref="D83:AF83" si="454">DATE($B$80,$B81,D82)</f>
        <v>43467</v>
      </c>
      <c r="E83" s="3">
        <f t="shared" si="454"/>
        <v>43468</v>
      </c>
      <c r="F83" s="3">
        <f t="shared" si="454"/>
        <v>43469</v>
      </c>
      <c r="G83" s="3">
        <f t="shared" si="454"/>
        <v>43470</v>
      </c>
      <c r="H83" s="3">
        <f t="shared" si="454"/>
        <v>43471</v>
      </c>
      <c r="I83" s="3">
        <f t="shared" si="454"/>
        <v>43472</v>
      </c>
      <c r="J83" s="3">
        <f t="shared" si="454"/>
        <v>43473</v>
      </c>
      <c r="K83" s="3">
        <f t="shared" si="454"/>
        <v>43474</v>
      </c>
      <c r="L83" s="3">
        <f t="shared" si="454"/>
        <v>43475</v>
      </c>
      <c r="M83" s="3">
        <f t="shared" si="454"/>
        <v>43476</v>
      </c>
      <c r="N83" s="3">
        <f t="shared" si="454"/>
        <v>43477</v>
      </c>
      <c r="O83" s="3">
        <f t="shared" si="454"/>
        <v>43478</v>
      </c>
      <c r="P83" s="3">
        <f t="shared" si="454"/>
        <v>43479</v>
      </c>
      <c r="Q83" s="3">
        <f t="shared" si="454"/>
        <v>43480</v>
      </c>
      <c r="R83" s="3">
        <f t="shared" si="454"/>
        <v>43481</v>
      </c>
      <c r="S83" s="3">
        <f t="shared" si="454"/>
        <v>43482</v>
      </c>
      <c r="T83" s="3">
        <f t="shared" si="454"/>
        <v>43483</v>
      </c>
      <c r="U83" s="3">
        <f t="shared" si="454"/>
        <v>43484</v>
      </c>
      <c r="V83" s="3">
        <f t="shared" si="454"/>
        <v>43485</v>
      </c>
      <c r="W83" s="3">
        <f t="shared" si="454"/>
        <v>43486</v>
      </c>
      <c r="X83" s="3">
        <f t="shared" si="454"/>
        <v>43487</v>
      </c>
      <c r="Y83" s="3">
        <f t="shared" si="454"/>
        <v>43488</v>
      </c>
      <c r="Z83" s="3">
        <f t="shared" si="454"/>
        <v>43489</v>
      </c>
      <c r="AA83" s="3">
        <f t="shared" si="454"/>
        <v>43490</v>
      </c>
      <c r="AB83" s="3">
        <f t="shared" si="454"/>
        <v>43491</v>
      </c>
      <c r="AC83" s="3">
        <f t="shared" si="454"/>
        <v>43492</v>
      </c>
      <c r="AD83" s="3">
        <f t="shared" si="454"/>
        <v>43493</v>
      </c>
      <c r="AE83" s="3">
        <f t="shared" si="454"/>
        <v>43494</v>
      </c>
      <c r="AF83" s="3">
        <f t="shared" si="454"/>
        <v>43495</v>
      </c>
      <c r="AG83" s="3">
        <f t="shared" ref="AG83" si="455">DATE($B$2,$B81,AG82)</f>
        <v>43131</v>
      </c>
      <c r="AH83"/>
    </row>
    <row r="84" spans="2:34" ht="15" hidden="1" customHeight="1" x14ac:dyDescent="0.2">
      <c r="C84" s="1">
        <f>WEEKDAY(C83,2)</f>
        <v>2</v>
      </c>
      <c r="D84" s="1">
        <f t="shared" ref="D84" si="456">WEEKDAY(D83,2)</f>
        <v>3</v>
      </c>
      <c r="E84" s="1">
        <f t="shared" ref="E84" si="457">WEEKDAY(E83,2)</f>
        <v>4</v>
      </c>
      <c r="F84" s="1">
        <f t="shared" ref="F84" si="458">WEEKDAY(F83,2)</f>
        <v>5</v>
      </c>
      <c r="G84" s="1">
        <f t="shared" ref="G84" si="459">WEEKDAY(G83,2)</f>
        <v>6</v>
      </c>
      <c r="H84" s="1">
        <f t="shared" ref="H84" si="460">WEEKDAY(H83,2)</f>
        <v>7</v>
      </c>
      <c r="I84" s="1">
        <f t="shared" ref="I84" si="461">WEEKDAY(I83,2)</f>
        <v>1</v>
      </c>
      <c r="J84" s="1">
        <f t="shared" ref="J84" si="462">WEEKDAY(J83,2)</f>
        <v>2</v>
      </c>
      <c r="K84" s="1">
        <f t="shared" ref="K84" si="463">WEEKDAY(K83,2)</f>
        <v>3</v>
      </c>
      <c r="L84" s="1">
        <f t="shared" ref="L84" si="464">WEEKDAY(L83,2)</f>
        <v>4</v>
      </c>
      <c r="M84" s="1">
        <f t="shared" ref="M84" si="465">WEEKDAY(M83,2)</f>
        <v>5</v>
      </c>
      <c r="N84" s="1">
        <f t="shared" ref="N84" si="466">WEEKDAY(N83,2)</f>
        <v>6</v>
      </c>
      <c r="O84" s="1">
        <f t="shared" ref="O84" si="467">WEEKDAY(O83,2)</f>
        <v>7</v>
      </c>
      <c r="P84" s="1">
        <f t="shared" ref="P84" si="468">WEEKDAY(P83,2)</f>
        <v>1</v>
      </c>
      <c r="Q84" s="1">
        <f t="shared" ref="Q84" si="469">WEEKDAY(Q83,2)</f>
        <v>2</v>
      </c>
      <c r="R84" s="1">
        <f t="shared" ref="R84" si="470">WEEKDAY(R83,2)</f>
        <v>3</v>
      </c>
      <c r="S84" s="1">
        <f t="shared" ref="S84" si="471">WEEKDAY(S83,2)</f>
        <v>4</v>
      </c>
      <c r="T84" s="1">
        <f t="shared" ref="T84" si="472">WEEKDAY(T83,2)</f>
        <v>5</v>
      </c>
      <c r="U84" s="1">
        <f t="shared" ref="U84" si="473">WEEKDAY(U83,2)</f>
        <v>6</v>
      </c>
      <c r="V84" s="1">
        <f t="shared" ref="V84" si="474">WEEKDAY(V83,2)</f>
        <v>7</v>
      </c>
      <c r="W84" s="1">
        <f t="shared" ref="W84" si="475">WEEKDAY(W83,2)</f>
        <v>1</v>
      </c>
      <c r="X84" s="1">
        <f t="shared" ref="X84" si="476">WEEKDAY(X83,2)</f>
        <v>2</v>
      </c>
      <c r="Y84" s="1">
        <f t="shared" ref="Y84" si="477">WEEKDAY(Y83,2)</f>
        <v>3</v>
      </c>
      <c r="Z84" s="1">
        <f t="shared" ref="Z84" si="478">WEEKDAY(Z83,2)</f>
        <v>4</v>
      </c>
      <c r="AA84" s="1">
        <f t="shared" ref="AA84" si="479">WEEKDAY(AA83,2)</f>
        <v>5</v>
      </c>
      <c r="AB84" s="1">
        <f t="shared" ref="AB84" si="480">WEEKDAY(AB83,2)</f>
        <v>6</v>
      </c>
      <c r="AC84" s="1">
        <f t="shared" ref="AC84" si="481">WEEKDAY(AC83,2)</f>
        <v>7</v>
      </c>
      <c r="AD84" s="1">
        <f t="shared" ref="AD84" si="482">WEEKDAY(AD83,2)</f>
        <v>1</v>
      </c>
      <c r="AE84" s="1">
        <f t="shared" ref="AE84" si="483">WEEKDAY(AE83,2)</f>
        <v>2</v>
      </c>
      <c r="AF84" s="1">
        <f t="shared" ref="AF84:AG84" si="484">WEEKDAY(AF83,2)</f>
        <v>3</v>
      </c>
      <c r="AG84" s="1">
        <f t="shared" si="484"/>
        <v>3</v>
      </c>
      <c r="AH84"/>
    </row>
    <row r="85" spans="2:34" ht="22.5" customHeight="1" x14ac:dyDescent="0.2">
      <c r="B85" s="7" t="s">
        <v>1</v>
      </c>
      <c r="C85" s="9" t="str">
        <f>CHOOSE(WEEKDAY(C83),"日","月","火","水","木","金","土")</f>
        <v>火</v>
      </c>
      <c r="D85" s="9" t="str">
        <f>CHOOSE(WEEKDAY(D83),"日","月","火","水","木","金","土")</f>
        <v>水</v>
      </c>
      <c r="E85" s="9" t="str">
        <f t="shared" ref="E85:AG85" si="485">CHOOSE(WEEKDAY(E83),"日","月","火","水","木","金","土")</f>
        <v>木</v>
      </c>
      <c r="F85" s="9" t="str">
        <f t="shared" si="485"/>
        <v>金</v>
      </c>
      <c r="G85" s="9" t="str">
        <f t="shared" si="485"/>
        <v>土</v>
      </c>
      <c r="H85" s="9" t="str">
        <f t="shared" si="485"/>
        <v>日</v>
      </c>
      <c r="I85" s="9" t="str">
        <f t="shared" si="485"/>
        <v>月</v>
      </c>
      <c r="J85" s="9" t="str">
        <f t="shared" si="485"/>
        <v>火</v>
      </c>
      <c r="K85" s="9" t="str">
        <f t="shared" si="485"/>
        <v>水</v>
      </c>
      <c r="L85" s="9" t="str">
        <f t="shared" si="485"/>
        <v>木</v>
      </c>
      <c r="M85" s="9" t="str">
        <f t="shared" si="485"/>
        <v>金</v>
      </c>
      <c r="N85" s="9" t="str">
        <f t="shared" si="485"/>
        <v>土</v>
      </c>
      <c r="O85" s="9" t="str">
        <f t="shared" si="485"/>
        <v>日</v>
      </c>
      <c r="P85" s="9" t="str">
        <f t="shared" si="485"/>
        <v>月</v>
      </c>
      <c r="Q85" s="9" t="str">
        <f t="shared" si="485"/>
        <v>火</v>
      </c>
      <c r="R85" s="9" t="str">
        <f t="shared" si="485"/>
        <v>水</v>
      </c>
      <c r="S85" s="9" t="str">
        <f t="shared" si="485"/>
        <v>木</v>
      </c>
      <c r="T85" s="9" t="str">
        <f t="shared" si="485"/>
        <v>金</v>
      </c>
      <c r="U85" s="9" t="str">
        <f t="shared" si="485"/>
        <v>土</v>
      </c>
      <c r="V85" s="9" t="str">
        <f t="shared" si="485"/>
        <v>日</v>
      </c>
      <c r="W85" s="9" t="str">
        <f t="shared" si="485"/>
        <v>月</v>
      </c>
      <c r="X85" s="9" t="str">
        <f t="shared" si="485"/>
        <v>火</v>
      </c>
      <c r="Y85" s="9" t="str">
        <f t="shared" si="485"/>
        <v>水</v>
      </c>
      <c r="Z85" s="9" t="str">
        <f t="shared" si="485"/>
        <v>木</v>
      </c>
      <c r="AA85" s="9" t="str">
        <f t="shared" si="485"/>
        <v>金</v>
      </c>
      <c r="AB85" s="9" t="str">
        <f t="shared" si="485"/>
        <v>土</v>
      </c>
      <c r="AC85" s="9" t="str">
        <f t="shared" si="485"/>
        <v>日</v>
      </c>
      <c r="AD85" s="9" t="str">
        <f t="shared" si="485"/>
        <v>月</v>
      </c>
      <c r="AE85" s="9" t="str">
        <f t="shared" si="485"/>
        <v>火</v>
      </c>
      <c r="AF85" s="9" t="str">
        <f t="shared" si="485"/>
        <v>水</v>
      </c>
      <c r="AG85" s="9" t="str">
        <f t="shared" si="485"/>
        <v>水</v>
      </c>
      <c r="AH85"/>
    </row>
    <row r="86" spans="2:34" ht="27" customHeight="1" x14ac:dyDescent="0.2">
      <c r="B86" s="8" t="s">
        <v>2</v>
      </c>
      <c r="C86" s="9">
        <v>2</v>
      </c>
      <c r="D86" s="9">
        <v>2</v>
      </c>
      <c r="E86" s="9">
        <v>2</v>
      </c>
      <c r="F86" s="9">
        <v>4</v>
      </c>
      <c r="G86" s="9">
        <v>2</v>
      </c>
      <c r="H86" s="9">
        <v>2</v>
      </c>
      <c r="I86" s="9">
        <v>3</v>
      </c>
      <c r="J86" s="9">
        <v>3</v>
      </c>
      <c r="K86" s="9">
        <v>4</v>
      </c>
      <c r="L86" s="9">
        <v>3</v>
      </c>
      <c r="M86" s="9">
        <v>3</v>
      </c>
      <c r="N86" s="9">
        <v>1</v>
      </c>
      <c r="O86" s="9">
        <v>2</v>
      </c>
      <c r="P86" s="9">
        <v>1</v>
      </c>
      <c r="Q86" s="9">
        <v>3</v>
      </c>
      <c r="R86" s="9">
        <v>4</v>
      </c>
      <c r="S86" s="9">
        <v>3</v>
      </c>
      <c r="T86" s="9">
        <v>3</v>
      </c>
      <c r="U86" s="9">
        <v>1</v>
      </c>
      <c r="V86" s="9">
        <v>2</v>
      </c>
      <c r="W86" s="9">
        <v>3</v>
      </c>
      <c r="X86" s="9">
        <v>3</v>
      </c>
      <c r="Y86" s="9">
        <v>4</v>
      </c>
      <c r="Z86" s="9">
        <v>3</v>
      </c>
      <c r="AA86" s="9">
        <v>3</v>
      </c>
      <c r="AB86" s="9">
        <v>1</v>
      </c>
      <c r="AC86" s="9">
        <v>2</v>
      </c>
      <c r="AD86" s="9">
        <v>3</v>
      </c>
      <c r="AE86" s="9">
        <v>3</v>
      </c>
      <c r="AF86" s="9">
        <v>4</v>
      </c>
      <c r="AG86" s="9">
        <v>3</v>
      </c>
      <c r="AH86"/>
    </row>
    <row r="87" spans="2:34" ht="55.95" customHeight="1" x14ac:dyDescent="0.2">
      <c r="B87" s="8" t="s">
        <v>3</v>
      </c>
      <c r="C87" s="11" t="s">
        <v>20</v>
      </c>
      <c r="D87" s="11" t="s">
        <v>15</v>
      </c>
      <c r="E87" s="11" t="s">
        <v>15</v>
      </c>
      <c r="F87" s="11"/>
      <c r="G87" s="11" t="s">
        <v>12</v>
      </c>
      <c r="H87" s="11" t="s">
        <v>12</v>
      </c>
      <c r="I87" s="11"/>
      <c r="J87" s="11"/>
      <c r="K87" s="11" t="s">
        <v>25</v>
      </c>
      <c r="L87" s="11"/>
      <c r="M87" s="11"/>
      <c r="N87" s="11"/>
      <c r="O87" s="11" t="s">
        <v>12</v>
      </c>
      <c r="P87" s="11"/>
      <c r="Q87" s="11"/>
      <c r="R87" s="11" t="s">
        <v>25</v>
      </c>
      <c r="S87" s="11"/>
      <c r="T87" s="11"/>
      <c r="U87" s="11"/>
      <c r="V87" s="11" t="s">
        <v>12</v>
      </c>
      <c r="W87" s="11"/>
      <c r="X87" s="11"/>
      <c r="Y87" s="11" t="s">
        <v>12</v>
      </c>
      <c r="Z87" s="11"/>
      <c r="AA87" s="11"/>
      <c r="AB87" s="11"/>
      <c r="AC87" s="11" t="s">
        <v>12</v>
      </c>
      <c r="AD87" s="11"/>
      <c r="AE87" s="11"/>
      <c r="AF87" s="11" t="s">
        <v>12</v>
      </c>
      <c r="AG87" s="11"/>
      <c r="AH87"/>
    </row>
    <row r="88" spans="2:34" ht="13.8" thickBot="1" x14ac:dyDescent="0.25"/>
    <row r="89" spans="2:34" ht="15.6" thickTop="1" thickBot="1" x14ac:dyDescent="0.25">
      <c r="B89" s="10">
        <v>2</v>
      </c>
      <c r="C89" s="4" t="s">
        <v>4</v>
      </c>
      <c r="E89" s="23" t="s">
        <v>6</v>
      </c>
      <c r="F89" s="24"/>
      <c r="G89" s="24"/>
      <c r="H89" s="25">
        <f>L89+P89</f>
        <v>9</v>
      </c>
      <c r="I89" s="26" t="s">
        <v>0</v>
      </c>
      <c r="J89" s="27" t="s">
        <v>7</v>
      </c>
      <c r="K89" s="24"/>
      <c r="L89" s="25">
        <f>COUNTIF(C94:AE94,1)</f>
        <v>5</v>
      </c>
      <c r="M89" s="26" t="s">
        <v>0</v>
      </c>
      <c r="N89" s="27" t="s">
        <v>9</v>
      </c>
      <c r="O89" s="28"/>
      <c r="P89" s="25">
        <f>COUNTIF(C94:AE94,2)</f>
        <v>4</v>
      </c>
      <c r="Q89" s="29" t="s">
        <v>0</v>
      </c>
      <c r="S89" s="23" t="s">
        <v>8</v>
      </c>
      <c r="T89" s="24"/>
      <c r="U89" s="24">
        <f>Y89+AC89</f>
        <v>19</v>
      </c>
      <c r="V89" s="25" t="s">
        <v>0</v>
      </c>
      <c r="W89" s="26" t="s">
        <v>10</v>
      </c>
      <c r="X89" s="27"/>
      <c r="Y89" s="24">
        <f>COUNTIF(C94:AE94,3)</f>
        <v>12</v>
      </c>
      <c r="Z89" s="25" t="s">
        <v>0</v>
      </c>
      <c r="AA89" s="26" t="s">
        <v>11</v>
      </c>
      <c r="AB89" s="27"/>
      <c r="AC89" s="28">
        <f>COUNTIF(C94:AE94,4)</f>
        <v>7</v>
      </c>
      <c r="AD89" s="30" t="s">
        <v>0</v>
      </c>
    </row>
    <row r="90" spans="2:34" ht="20.25" customHeight="1" x14ac:dyDescent="0.2">
      <c r="B90" s="9" t="s">
        <v>0</v>
      </c>
      <c r="C90" s="9">
        <v>1</v>
      </c>
      <c r="D90" s="7">
        <v>2</v>
      </c>
      <c r="E90" s="7">
        <v>3</v>
      </c>
      <c r="F90" s="7">
        <v>4</v>
      </c>
      <c r="G90" s="7">
        <v>5</v>
      </c>
      <c r="H90" s="7">
        <v>6</v>
      </c>
      <c r="I90" s="7">
        <v>7</v>
      </c>
      <c r="J90" s="7">
        <v>8</v>
      </c>
      <c r="K90" s="7">
        <v>9</v>
      </c>
      <c r="L90" s="7">
        <v>10</v>
      </c>
      <c r="M90" s="7">
        <v>11</v>
      </c>
      <c r="N90" s="7">
        <v>12</v>
      </c>
      <c r="O90" s="7">
        <v>13</v>
      </c>
      <c r="P90" s="7">
        <v>14</v>
      </c>
      <c r="Q90" s="7">
        <v>15</v>
      </c>
      <c r="R90" s="7">
        <v>16</v>
      </c>
      <c r="S90" s="7">
        <v>17</v>
      </c>
      <c r="T90" s="7">
        <v>18</v>
      </c>
      <c r="U90" s="7">
        <v>19</v>
      </c>
      <c r="V90" s="7">
        <v>20</v>
      </c>
      <c r="W90" s="7">
        <v>21</v>
      </c>
      <c r="X90" s="7">
        <v>22</v>
      </c>
      <c r="Y90" s="7">
        <v>23</v>
      </c>
      <c r="Z90" s="7">
        <v>24</v>
      </c>
      <c r="AA90" s="7">
        <v>25</v>
      </c>
      <c r="AB90" s="7">
        <v>26</v>
      </c>
      <c r="AC90" s="7">
        <v>27</v>
      </c>
      <c r="AD90" s="7">
        <v>28</v>
      </c>
      <c r="AE90" s="7">
        <v>29</v>
      </c>
      <c r="AF90"/>
      <c r="AG90"/>
      <c r="AH90"/>
    </row>
    <row r="91" spans="2:34" ht="15" hidden="1" customHeight="1" x14ac:dyDescent="0.2">
      <c r="C91" s="3">
        <f>DATE($B$80,$B89,C90)</f>
        <v>43497</v>
      </c>
      <c r="D91" s="3">
        <f t="shared" ref="D91" si="486">DATE($B$80,$B89,D90)</f>
        <v>43498</v>
      </c>
      <c r="E91" s="3">
        <f t="shared" ref="E91" si="487">DATE($B$80,$B89,E90)</f>
        <v>43499</v>
      </c>
      <c r="F91" s="3">
        <f t="shared" ref="F91" si="488">DATE($B$80,$B89,F90)</f>
        <v>43500</v>
      </c>
      <c r="G91" s="3">
        <f t="shared" ref="G91" si="489">DATE($B$80,$B89,G90)</f>
        <v>43501</v>
      </c>
      <c r="H91" s="3">
        <f t="shared" ref="H91" si="490">DATE($B$80,$B89,H90)</f>
        <v>43502</v>
      </c>
      <c r="I91" s="3">
        <f t="shared" ref="I91" si="491">DATE($B$80,$B89,I90)</f>
        <v>43503</v>
      </c>
      <c r="J91" s="3">
        <f t="shared" ref="J91" si="492">DATE($B$80,$B89,J90)</f>
        <v>43504</v>
      </c>
      <c r="K91" s="3">
        <f t="shared" ref="K91" si="493">DATE($B$80,$B89,K90)</f>
        <v>43505</v>
      </c>
      <c r="L91" s="3">
        <f t="shared" ref="L91" si="494">DATE($B$80,$B89,L90)</f>
        <v>43506</v>
      </c>
      <c r="M91" s="3">
        <f t="shared" ref="M91" si="495">DATE($B$80,$B89,M90)</f>
        <v>43507</v>
      </c>
      <c r="N91" s="3">
        <f t="shared" ref="N91" si="496">DATE($B$80,$B89,N90)</f>
        <v>43508</v>
      </c>
      <c r="O91" s="3">
        <f t="shared" ref="O91" si="497">DATE($B$80,$B89,O90)</f>
        <v>43509</v>
      </c>
      <c r="P91" s="3">
        <f t="shared" ref="P91" si="498">DATE($B$80,$B89,P90)</f>
        <v>43510</v>
      </c>
      <c r="Q91" s="3">
        <f t="shared" ref="Q91" si="499">DATE($B$80,$B89,Q90)</f>
        <v>43511</v>
      </c>
      <c r="R91" s="3">
        <f t="shared" ref="R91" si="500">DATE($B$80,$B89,R90)</f>
        <v>43512</v>
      </c>
      <c r="S91" s="3">
        <f t="shared" ref="S91" si="501">DATE($B$80,$B89,S90)</f>
        <v>43513</v>
      </c>
      <c r="T91" s="3">
        <f t="shared" ref="T91" si="502">DATE($B$80,$B89,T90)</f>
        <v>43514</v>
      </c>
      <c r="U91" s="3">
        <f t="shared" ref="U91" si="503">DATE($B$80,$B89,U90)</f>
        <v>43515</v>
      </c>
      <c r="V91" s="3">
        <f t="shared" ref="V91" si="504">DATE($B$80,$B89,V90)</f>
        <v>43516</v>
      </c>
      <c r="W91" s="3">
        <f t="shared" ref="W91" si="505">DATE($B$80,$B89,W90)</f>
        <v>43517</v>
      </c>
      <c r="X91" s="3">
        <f t="shared" ref="X91" si="506">DATE($B$80,$B89,X90)</f>
        <v>43518</v>
      </c>
      <c r="Y91" s="3">
        <f t="shared" ref="Y91" si="507">DATE($B$80,$B89,Y90)</f>
        <v>43519</v>
      </c>
      <c r="Z91" s="3">
        <f t="shared" ref="Z91" si="508">DATE($B$80,$B89,Z90)</f>
        <v>43520</v>
      </c>
      <c r="AA91" s="3">
        <f t="shared" ref="AA91" si="509">DATE($B$80,$B89,AA90)</f>
        <v>43521</v>
      </c>
      <c r="AB91" s="3">
        <f t="shared" ref="AB91" si="510">DATE($B$80,$B89,AB90)</f>
        <v>43522</v>
      </c>
      <c r="AC91" s="3">
        <f t="shared" ref="AC91" si="511">DATE($B$80,$B89,AC90)</f>
        <v>43523</v>
      </c>
      <c r="AD91" s="3">
        <f t="shared" ref="AD91" si="512">DATE($B$80,$B89,AD90)</f>
        <v>43524</v>
      </c>
      <c r="AE91" s="3"/>
      <c r="AF91"/>
      <c r="AG91"/>
      <c r="AH91"/>
    </row>
    <row r="92" spans="2:34" ht="15" hidden="1" customHeight="1" x14ac:dyDescent="0.2">
      <c r="C92" s="1">
        <f>WEEKDAY(C91,2)</f>
        <v>5</v>
      </c>
      <c r="D92" s="1">
        <f t="shared" ref="D92" si="513">WEEKDAY(D91,2)</f>
        <v>6</v>
      </c>
      <c r="E92" s="1">
        <f t="shared" ref="E92" si="514">WEEKDAY(E91,2)</f>
        <v>7</v>
      </c>
      <c r="F92" s="1">
        <f t="shared" ref="F92" si="515">WEEKDAY(F91,2)</f>
        <v>1</v>
      </c>
      <c r="G92" s="1">
        <f t="shared" ref="G92" si="516">WEEKDAY(G91,2)</f>
        <v>2</v>
      </c>
      <c r="H92" s="1">
        <f t="shared" ref="H92" si="517">WEEKDAY(H91,2)</f>
        <v>3</v>
      </c>
      <c r="I92" s="1">
        <f t="shared" ref="I92" si="518">WEEKDAY(I91,2)</f>
        <v>4</v>
      </c>
      <c r="J92" s="1">
        <f t="shared" ref="J92" si="519">WEEKDAY(J91,2)</f>
        <v>5</v>
      </c>
      <c r="K92" s="1">
        <f t="shared" ref="K92" si="520">WEEKDAY(K91,2)</f>
        <v>6</v>
      </c>
      <c r="L92" s="1">
        <f t="shared" ref="L92" si="521">WEEKDAY(L91,2)</f>
        <v>7</v>
      </c>
      <c r="M92" s="1">
        <f t="shared" ref="M92" si="522">WEEKDAY(M91,2)</f>
        <v>1</v>
      </c>
      <c r="N92" s="1">
        <f t="shared" ref="N92" si="523">WEEKDAY(N91,2)</f>
        <v>2</v>
      </c>
      <c r="O92" s="1">
        <f t="shared" ref="O92" si="524">WEEKDAY(O91,2)</f>
        <v>3</v>
      </c>
      <c r="P92" s="1">
        <f t="shared" ref="P92" si="525">WEEKDAY(P91,2)</f>
        <v>4</v>
      </c>
      <c r="Q92" s="1">
        <f t="shared" ref="Q92" si="526">WEEKDAY(Q91,2)</f>
        <v>5</v>
      </c>
      <c r="R92" s="1">
        <f t="shared" ref="R92" si="527">WEEKDAY(R91,2)</f>
        <v>6</v>
      </c>
      <c r="S92" s="1">
        <f t="shared" ref="S92" si="528">WEEKDAY(S91,2)</f>
        <v>7</v>
      </c>
      <c r="T92" s="1">
        <f t="shared" ref="T92" si="529">WEEKDAY(T91,2)</f>
        <v>1</v>
      </c>
      <c r="U92" s="1">
        <f t="shared" ref="U92" si="530">WEEKDAY(U91,2)</f>
        <v>2</v>
      </c>
      <c r="V92" s="1">
        <f t="shared" ref="V92" si="531">WEEKDAY(V91,2)</f>
        <v>3</v>
      </c>
      <c r="W92" s="1">
        <f t="shared" ref="W92" si="532">WEEKDAY(W91,2)</f>
        <v>4</v>
      </c>
      <c r="X92" s="1">
        <f t="shared" ref="X92" si="533">WEEKDAY(X91,2)</f>
        <v>5</v>
      </c>
      <c r="Y92" s="1">
        <f t="shared" ref="Y92" si="534">WEEKDAY(Y91,2)</f>
        <v>6</v>
      </c>
      <c r="Z92" s="1">
        <f t="shared" ref="Z92" si="535">WEEKDAY(Z91,2)</f>
        <v>7</v>
      </c>
      <c r="AA92" s="1">
        <f t="shared" ref="AA92" si="536">WEEKDAY(AA91,2)</f>
        <v>1</v>
      </c>
      <c r="AB92" s="1">
        <f t="shared" ref="AB92" si="537">WEEKDAY(AB91,2)</f>
        <v>2</v>
      </c>
      <c r="AC92" s="1">
        <f t="shared" ref="AC92" si="538">WEEKDAY(AC91,2)</f>
        <v>3</v>
      </c>
      <c r="AD92" s="1">
        <f t="shared" ref="AD92" si="539">WEEKDAY(AD91,2)</f>
        <v>4</v>
      </c>
      <c r="AF92"/>
      <c r="AG92"/>
      <c r="AH92"/>
    </row>
    <row r="93" spans="2:34" ht="22.5" customHeight="1" x14ac:dyDescent="0.2">
      <c r="B93" s="7" t="s">
        <v>1</v>
      </c>
      <c r="C93" s="9" t="str">
        <f>CHOOSE(WEEKDAY(C91),"日","月","火","水","木","金","土")</f>
        <v>金</v>
      </c>
      <c r="D93" s="9" t="str">
        <f>CHOOSE(WEEKDAY(D91),"日","月","火","水","木","金","土")</f>
        <v>土</v>
      </c>
      <c r="E93" s="9" t="str">
        <f t="shared" ref="E93:AE93" si="540">CHOOSE(WEEKDAY(E91),"日","月","火","水","木","金","土")</f>
        <v>日</v>
      </c>
      <c r="F93" s="9" t="str">
        <f t="shared" si="540"/>
        <v>月</v>
      </c>
      <c r="G93" s="9" t="str">
        <f t="shared" si="540"/>
        <v>火</v>
      </c>
      <c r="H93" s="9" t="str">
        <f t="shared" si="540"/>
        <v>水</v>
      </c>
      <c r="I93" s="9" t="str">
        <f t="shared" si="540"/>
        <v>木</v>
      </c>
      <c r="J93" s="9" t="str">
        <f t="shared" si="540"/>
        <v>金</v>
      </c>
      <c r="K93" s="9" t="str">
        <f t="shared" si="540"/>
        <v>土</v>
      </c>
      <c r="L93" s="9" t="str">
        <f t="shared" si="540"/>
        <v>日</v>
      </c>
      <c r="M93" s="9" t="str">
        <f t="shared" si="540"/>
        <v>月</v>
      </c>
      <c r="N93" s="9" t="str">
        <f t="shared" si="540"/>
        <v>火</v>
      </c>
      <c r="O93" s="9" t="str">
        <f t="shared" si="540"/>
        <v>水</v>
      </c>
      <c r="P93" s="9" t="str">
        <f t="shared" si="540"/>
        <v>木</v>
      </c>
      <c r="Q93" s="9" t="str">
        <f t="shared" si="540"/>
        <v>金</v>
      </c>
      <c r="R93" s="9" t="str">
        <f t="shared" si="540"/>
        <v>土</v>
      </c>
      <c r="S93" s="9" t="str">
        <f t="shared" si="540"/>
        <v>日</v>
      </c>
      <c r="T93" s="9" t="str">
        <f t="shared" si="540"/>
        <v>月</v>
      </c>
      <c r="U93" s="9" t="str">
        <f t="shared" si="540"/>
        <v>火</v>
      </c>
      <c r="V93" s="9" t="str">
        <f t="shared" si="540"/>
        <v>水</v>
      </c>
      <c r="W93" s="9" t="str">
        <f t="shared" si="540"/>
        <v>木</v>
      </c>
      <c r="X93" s="9" t="str">
        <f t="shared" si="540"/>
        <v>金</v>
      </c>
      <c r="Y93" s="9" t="str">
        <f t="shared" si="540"/>
        <v>土</v>
      </c>
      <c r="Z93" s="9" t="str">
        <f t="shared" si="540"/>
        <v>日</v>
      </c>
      <c r="AA93" s="9" t="str">
        <f t="shared" si="540"/>
        <v>月</v>
      </c>
      <c r="AB93" s="9" t="str">
        <f t="shared" si="540"/>
        <v>火</v>
      </c>
      <c r="AC93" s="9" t="str">
        <f t="shared" si="540"/>
        <v>水</v>
      </c>
      <c r="AD93" s="9" t="str">
        <f t="shared" si="540"/>
        <v>木</v>
      </c>
      <c r="AE93" s="9" t="str">
        <f t="shared" si="540"/>
        <v>土</v>
      </c>
      <c r="AF93"/>
      <c r="AG93"/>
      <c r="AH93"/>
    </row>
    <row r="94" spans="2:34" ht="27" customHeight="1" x14ac:dyDescent="0.2">
      <c r="B94" s="8" t="s">
        <v>2</v>
      </c>
      <c r="C94" s="9">
        <v>3</v>
      </c>
      <c r="D94" s="9">
        <v>1</v>
      </c>
      <c r="E94" s="9">
        <v>2</v>
      </c>
      <c r="F94" s="9">
        <v>3</v>
      </c>
      <c r="G94" s="9">
        <v>3</v>
      </c>
      <c r="H94" s="9">
        <v>4</v>
      </c>
      <c r="I94" s="9">
        <v>3</v>
      </c>
      <c r="J94" s="9">
        <v>3</v>
      </c>
      <c r="K94" s="9">
        <v>1</v>
      </c>
      <c r="L94" s="9">
        <v>1</v>
      </c>
      <c r="M94" s="49">
        <v>2</v>
      </c>
      <c r="N94" s="9">
        <v>3</v>
      </c>
      <c r="O94" s="9">
        <v>3</v>
      </c>
      <c r="P94" s="9">
        <v>3</v>
      </c>
      <c r="Q94" s="9">
        <v>3</v>
      </c>
      <c r="R94" s="9">
        <v>2</v>
      </c>
      <c r="S94" s="9">
        <v>2</v>
      </c>
      <c r="T94" s="9">
        <v>4</v>
      </c>
      <c r="U94" s="9">
        <v>4</v>
      </c>
      <c r="V94" s="9">
        <v>4</v>
      </c>
      <c r="W94" s="9">
        <v>4</v>
      </c>
      <c r="X94" s="9">
        <v>3</v>
      </c>
      <c r="Y94" s="9">
        <v>1</v>
      </c>
      <c r="Z94" s="9">
        <v>1</v>
      </c>
      <c r="AA94" s="9">
        <v>4</v>
      </c>
      <c r="AB94" s="9">
        <v>3</v>
      </c>
      <c r="AC94" s="9">
        <v>3</v>
      </c>
      <c r="AD94" s="9">
        <v>4</v>
      </c>
      <c r="AE94" s="9"/>
      <c r="AF94"/>
      <c r="AG94"/>
      <c r="AH94"/>
    </row>
    <row r="95" spans="2:34" ht="55.95" customHeight="1" x14ac:dyDescent="0.2">
      <c r="B95" s="8" t="s">
        <v>3</v>
      </c>
      <c r="C95" s="11"/>
      <c r="D95" s="11"/>
      <c r="E95" s="11" t="s">
        <v>12</v>
      </c>
      <c r="F95" s="11"/>
      <c r="G95" s="11"/>
      <c r="H95" s="11" t="s">
        <v>12</v>
      </c>
      <c r="I95" s="11"/>
      <c r="J95" s="11"/>
      <c r="K95" s="11"/>
      <c r="L95" s="11"/>
      <c r="M95" s="50" t="s">
        <v>12</v>
      </c>
      <c r="N95" s="11"/>
      <c r="O95" s="11"/>
      <c r="P95" s="11"/>
      <c r="Q95" s="11" t="s">
        <v>12</v>
      </c>
      <c r="R95" s="11" t="s">
        <v>12</v>
      </c>
      <c r="S95" s="11" t="s">
        <v>12</v>
      </c>
      <c r="T95" s="11" t="s">
        <v>12</v>
      </c>
      <c r="U95" s="11" t="s">
        <v>12</v>
      </c>
      <c r="V95" s="11" t="s">
        <v>12</v>
      </c>
      <c r="W95" s="11" t="s">
        <v>13</v>
      </c>
      <c r="X95" s="11" t="s">
        <v>13</v>
      </c>
      <c r="Y95" s="11"/>
      <c r="Z95" s="11"/>
      <c r="AA95" s="11" t="s">
        <v>12</v>
      </c>
      <c r="AB95" s="11"/>
      <c r="AC95" s="11"/>
      <c r="AD95" s="11" t="s">
        <v>12</v>
      </c>
      <c r="AE95" s="11"/>
      <c r="AF95"/>
      <c r="AG95"/>
      <c r="AH95"/>
    </row>
    <row r="96" spans="2:34" ht="13.8" thickBot="1" x14ac:dyDescent="0.25"/>
    <row r="97" spans="2:34" ht="15.6" thickTop="1" thickBot="1" x14ac:dyDescent="0.25">
      <c r="B97" s="10">
        <v>3</v>
      </c>
      <c r="C97" s="4" t="s">
        <v>4</v>
      </c>
      <c r="E97" s="23" t="s">
        <v>6</v>
      </c>
      <c r="F97" s="24"/>
      <c r="G97" s="24"/>
      <c r="H97" s="25">
        <f>L97+P97</f>
        <v>11</v>
      </c>
      <c r="I97" s="26" t="s">
        <v>0</v>
      </c>
      <c r="J97" s="27" t="s">
        <v>7</v>
      </c>
      <c r="K97" s="24"/>
      <c r="L97" s="25">
        <f>COUNTIF(C102:AF102,1)</f>
        <v>5</v>
      </c>
      <c r="M97" s="26" t="s">
        <v>0</v>
      </c>
      <c r="N97" s="27" t="s">
        <v>9</v>
      </c>
      <c r="O97" s="28"/>
      <c r="P97" s="25">
        <f>COUNTIF(C102:AG102,2)</f>
        <v>6</v>
      </c>
      <c r="Q97" s="29" t="s">
        <v>0</v>
      </c>
      <c r="S97" s="23" t="s">
        <v>8</v>
      </c>
      <c r="T97" s="24"/>
      <c r="U97" s="24">
        <f>Y97+AC97</f>
        <v>20</v>
      </c>
      <c r="V97" s="25" t="s">
        <v>0</v>
      </c>
      <c r="W97" s="26" t="s">
        <v>10</v>
      </c>
      <c r="X97" s="27"/>
      <c r="Y97" s="24">
        <f>COUNTIF(C102:AG102,3)</f>
        <v>16</v>
      </c>
      <c r="Z97" s="25" t="s">
        <v>0</v>
      </c>
      <c r="AA97" s="26" t="s">
        <v>11</v>
      </c>
      <c r="AB97" s="27"/>
      <c r="AC97" s="28">
        <f>COUNTIF(C102:AG102,4)</f>
        <v>4</v>
      </c>
      <c r="AD97" s="30" t="s">
        <v>0</v>
      </c>
    </row>
    <row r="98" spans="2:34" ht="20.25" customHeight="1" x14ac:dyDescent="0.2">
      <c r="B98" s="9" t="s">
        <v>0</v>
      </c>
      <c r="C98" s="9">
        <v>1</v>
      </c>
      <c r="D98" s="7">
        <v>2</v>
      </c>
      <c r="E98" s="7">
        <v>3</v>
      </c>
      <c r="F98" s="7">
        <v>4</v>
      </c>
      <c r="G98" s="7">
        <v>5</v>
      </c>
      <c r="H98" s="7">
        <v>6</v>
      </c>
      <c r="I98" s="7">
        <v>7</v>
      </c>
      <c r="J98" s="7">
        <v>8</v>
      </c>
      <c r="K98" s="7">
        <v>9</v>
      </c>
      <c r="L98" s="7">
        <v>10</v>
      </c>
      <c r="M98" s="7">
        <v>11</v>
      </c>
      <c r="N98" s="7">
        <v>12</v>
      </c>
      <c r="O98" s="7">
        <v>13</v>
      </c>
      <c r="P98" s="7">
        <v>14</v>
      </c>
      <c r="Q98" s="7">
        <v>15</v>
      </c>
      <c r="R98" s="7">
        <v>16</v>
      </c>
      <c r="S98" s="7">
        <v>17</v>
      </c>
      <c r="T98" s="7">
        <v>18</v>
      </c>
      <c r="U98" s="7">
        <v>19</v>
      </c>
      <c r="V98" s="7">
        <v>20</v>
      </c>
      <c r="W98" s="7">
        <v>21</v>
      </c>
      <c r="X98" s="7">
        <v>22</v>
      </c>
      <c r="Y98" s="7">
        <v>23</v>
      </c>
      <c r="Z98" s="7">
        <v>24</v>
      </c>
      <c r="AA98" s="7">
        <v>25</v>
      </c>
      <c r="AB98" s="7">
        <v>26</v>
      </c>
      <c r="AC98" s="7">
        <v>27</v>
      </c>
      <c r="AD98" s="7">
        <v>28</v>
      </c>
      <c r="AE98" s="7">
        <v>29</v>
      </c>
      <c r="AF98" s="7">
        <v>30</v>
      </c>
      <c r="AG98" s="7">
        <v>31</v>
      </c>
      <c r="AH98"/>
    </row>
    <row r="99" spans="2:34" ht="15" hidden="1" customHeight="1" x14ac:dyDescent="0.2">
      <c r="C99" s="3">
        <f>DATE($B$80,$B97,C98)</f>
        <v>43525</v>
      </c>
      <c r="D99" s="3">
        <f t="shared" ref="D99:AG99" si="541">DATE($B$80,$B97,D98)</f>
        <v>43526</v>
      </c>
      <c r="E99" s="3">
        <f t="shared" si="541"/>
        <v>43527</v>
      </c>
      <c r="F99" s="3">
        <f t="shared" si="541"/>
        <v>43528</v>
      </c>
      <c r="G99" s="3">
        <f t="shared" si="541"/>
        <v>43529</v>
      </c>
      <c r="H99" s="3">
        <f t="shared" si="541"/>
        <v>43530</v>
      </c>
      <c r="I99" s="3">
        <f t="shared" si="541"/>
        <v>43531</v>
      </c>
      <c r="J99" s="3">
        <f t="shared" si="541"/>
        <v>43532</v>
      </c>
      <c r="K99" s="3">
        <f t="shared" si="541"/>
        <v>43533</v>
      </c>
      <c r="L99" s="3">
        <f t="shared" si="541"/>
        <v>43534</v>
      </c>
      <c r="M99" s="3">
        <f t="shared" si="541"/>
        <v>43535</v>
      </c>
      <c r="N99" s="3">
        <f t="shared" si="541"/>
        <v>43536</v>
      </c>
      <c r="O99" s="3">
        <f t="shared" si="541"/>
        <v>43537</v>
      </c>
      <c r="P99" s="3">
        <f t="shared" si="541"/>
        <v>43538</v>
      </c>
      <c r="Q99" s="3">
        <f t="shared" si="541"/>
        <v>43539</v>
      </c>
      <c r="R99" s="3">
        <f t="shared" si="541"/>
        <v>43540</v>
      </c>
      <c r="S99" s="3">
        <f t="shared" si="541"/>
        <v>43541</v>
      </c>
      <c r="T99" s="3">
        <f t="shared" si="541"/>
        <v>43542</v>
      </c>
      <c r="U99" s="3">
        <f t="shared" si="541"/>
        <v>43543</v>
      </c>
      <c r="V99" s="3">
        <f t="shared" si="541"/>
        <v>43544</v>
      </c>
      <c r="W99" s="3">
        <f t="shared" si="541"/>
        <v>43545</v>
      </c>
      <c r="X99" s="3">
        <f t="shared" si="541"/>
        <v>43546</v>
      </c>
      <c r="Y99" s="3">
        <f t="shared" si="541"/>
        <v>43547</v>
      </c>
      <c r="Z99" s="3">
        <f t="shared" si="541"/>
        <v>43548</v>
      </c>
      <c r="AA99" s="3">
        <f t="shared" si="541"/>
        <v>43549</v>
      </c>
      <c r="AB99" s="3">
        <f t="shared" si="541"/>
        <v>43550</v>
      </c>
      <c r="AC99" s="3">
        <f t="shared" si="541"/>
        <v>43551</v>
      </c>
      <c r="AD99" s="3">
        <f t="shared" si="541"/>
        <v>43552</v>
      </c>
      <c r="AE99" s="3">
        <f t="shared" si="541"/>
        <v>43553</v>
      </c>
      <c r="AF99" s="3">
        <f t="shared" si="541"/>
        <v>43554</v>
      </c>
      <c r="AG99" s="3">
        <f t="shared" si="541"/>
        <v>43555</v>
      </c>
      <c r="AH99"/>
    </row>
    <row r="100" spans="2:34" ht="15" hidden="1" customHeight="1" x14ac:dyDescent="0.2">
      <c r="C100" s="1">
        <f>WEEKDAY(C99,2)</f>
        <v>5</v>
      </c>
      <c r="D100" s="1">
        <f t="shared" ref="D100" si="542">WEEKDAY(D99,2)</f>
        <v>6</v>
      </c>
      <c r="E100" s="1">
        <f t="shared" ref="E100" si="543">WEEKDAY(E99,2)</f>
        <v>7</v>
      </c>
      <c r="F100" s="1">
        <f t="shared" ref="F100" si="544">WEEKDAY(F99,2)</f>
        <v>1</v>
      </c>
      <c r="G100" s="1">
        <f t="shared" ref="G100" si="545">WEEKDAY(G99,2)</f>
        <v>2</v>
      </c>
      <c r="H100" s="1">
        <f t="shared" ref="H100" si="546">WEEKDAY(H99,2)</f>
        <v>3</v>
      </c>
      <c r="I100" s="1">
        <f t="shared" ref="I100" si="547">WEEKDAY(I99,2)</f>
        <v>4</v>
      </c>
      <c r="J100" s="1">
        <f t="shared" ref="J100" si="548">WEEKDAY(J99,2)</f>
        <v>5</v>
      </c>
      <c r="K100" s="1">
        <f t="shared" ref="K100" si="549">WEEKDAY(K99,2)</f>
        <v>6</v>
      </c>
      <c r="L100" s="1">
        <f t="shared" ref="L100" si="550">WEEKDAY(L99,2)</f>
        <v>7</v>
      </c>
      <c r="M100" s="1">
        <f t="shared" ref="M100" si="551">WEEKDAY(M99,2)</f>
        <v>1</v>
      </c>
      <c r="N100" s="1">
        <f t="shared" ref="N100" si="552">WEEKDAY(N99,2)</f>
        <v>2</v>
      </c>
      <c r="O100" s="1">
        <f t="shared" ref="O100" si="553">WEEKDAY(O99,2)</f>
        <v>3</v>
      </c>
      <c r="P100" s="1">
        <f t="shared" ref="P100" si="554">WEEKDAY(P99,2)</f>
        <v>4</v>
      </c>
      <c r="Q100" s="1">
        <f t="shared" ref="Q100" si="555">WEEKDAY(Q99,2)</f>
        <v>5</v>
      </c>
      <c r="R100" s="1">
        <f t="shared" ref="R100" si="556">WEEKDAY(R99,2)</f>
        <v>6</v>
      </c>
      <c r="S100" s="1">
        <f t="shared" ref="S100" si="557">WEEKDAY(S99,2)</f>
        <v>7</v>
      </c>
      <c r="T100" s="1">
        <f t="shared" ref="T100" si="558">WEEKDAY(T99,2)</f>
        <v>1</v>
      </c>
      <c r="U100" s="1">
        <f t="shared" ref="U100" si="559">WEEKDAY(U99,2)</f>
        <v>2</v>
      </c>
      <c r="V100" s="1">
        <f t="shared" ref="V100" si="560">WEEKDAY(V99,2)</f>
        <v>3</v>
      </c>
      <c r="W100" s="1">
        <f t="shared" ref="W100" si="561">WEEKDAY(W99,2)</f>
        <v>4</v>
      </c>
      <c r="X100" s="1">
        <f t="shared" ref="X100" si="562">WEEKDAY(X99,2)</f>
        <v>5</v>
      </c>
      <c r="Y100" s="1">
        <f t="shared" ref="Y100" si="563">WEEKDAY(Y99,2)</f>
        <v>6</v>
      </c>
      <c r="Z100" s="1">
        <f t="shared" ref="Z100" si="564">WEEKDAY(Z99,2)</f>
        <v>7</v>
      </c>
      <c r="AA100" s="1">
        <f t="shared" ref="AA100" si="565">WEEKDAY(AA99,2)</f>
        <v>1</v>
      </c>
      <c r="AB100" s="1">
        <f t="shared" ref="AB100" si="566">WEEKDAY(AB99,2)</f>
        <v>2</v>
      </c>
      <c r="AC100" s="1">
        <f t="shared" ref="AC100" si="567">WEEKDAY(AC99,2)</f>
        <v>3</v>
      </c>
      <c r="AD100" s="1">
        <f t="shared" ref="AD100" si="568">WEEKDAY(AD99,2)</f>
        <v>4</v>
      </c>
      <c r="AE100" s="1">
        <f t="shared" ref="AE100" si="569">WEEKDAY(AE99,2)</f>
        <v>5</v>
      </c>
      <c r="AF100" s="1">
        <f t="shared" ref="AF100:AG100" si="570">WEEKDAY(AF99,2)</f>
        <v>6</v>
      </c>
      <c r="AG100" s="1">
        <f t="shared" si="570"/>
        <v>7</v>
      </c>
      <c r="AH100"/>
    </row>
    <row r="101" spans="2:34" ht="22.5" customHeight="1" x14ac:dyDescent="0.2">
      <c r="B101" s="7" t="s">
        <v>1</v>
      </c>
      <c r="C101" s="9" t="str">
        <f>CHOOSE(WEEKDAY(C99),"日","月","火","水","木","金","土")</f>
        <v>金</v>
      </c>
      <c r="D101" s="9" t="str">
        <f>CHOOSE(WEEKDAY(D99),"日","月","火","水","木","金","土")</f>
        <v>土</v>
      </c>
      <c r="E101" s="9" t="str">
        <f t="shared" ref="E101:AG101" si="571">CHOOSE(WEEKDAY(E99),"日","月","火","水","木","金","土")</f>
        <v>日</v>
      </c>
      <c r="F101" s="9" t="str">
        <f t="shared" si="571"/>
        <v>月</v>
      </c>
      <c r="G101" s="9" t="str">
        <f t="shared" si="571"/>
        <v>火</v>
      </c>
      <c r="H101" s="9" t="str">
        <f t="shared" si="571"/>
        <v>水</v>
      </c>
      <c r="I101" s="9" t="str">
        <f t="shared" si="571"/>
        <v>木</v>
      </c>
      <c r="J101" s="9" t="str">
        <f t="shared" si="571"/>
        <v>金</v>
      </c>
      <c r="K101" s="9" t="str">
        <f t="shared" si="571"/>
        <v>土</v>
      </c>
      <c r="L101" s="9" t="str">
        <f t="shared" si="571"/>
        <v>日</v>
      </c>
      <c r="M101" s="9" t="str">
        <f t="shared" si="571"/>
        <v>月</v>
      </c>
      <c r="N101" s="9" t="str">
        <f t="shared" si="571"/>
        <v>火</v>
      </c>
      <c r="O101" s="9" t="str">
        <f t="shared" si="571"/>
        <v>水</v>
      </c>
      <c r="P101" s="9" t="str">
        <f t="shared" si="571"/>
        <v>木</v>
      </c>
      <c r="Q101" s="9" t="str">
        <f t="shared" si="571"/>
        <v>金</v>
      </c>
      <c r="R101" s="9" t="str">
        <f t="shared" si="571"/>
        <v>土</v>
      </c>
      <c r="S101" s="9" t="str">
        <f t="shared" si="571"/>
        <v>日</v>
      </c>
      <c r="T101" s="9" t="str">
        <f t="shared" si="571"/>
        <v>月</v>
      </c>
      <c r="U101" s="9" t="str">
        <f t="shared" si="571"/>
        <v>火</v>
      </c>
      <c r="V101" s="9" t="str">
        <f t="shared" si="571"/>
        <v>水</v>
      </c>
      <c r="W101" s="9" t="str">
        <f t="shared" si="571"/>
        <v>木</v>
      </c>
      <c r="X101" s="9" t="str">
        <f t="shared" si="571"/>
        <v>金</v>
      </c>
      <c r="Y101" s="9" t="str">
        <f t="shared" si="571"/>
        <v>土</v>
      </c>
      <c r="Z101" s="9" t="str">
        <f t="shared" si="571"/>
        <v>日</v>
      </c>
      <c r="AA101" s="9" t="str">
        <f t="shared" si="571"/>
        <v>月</v>
      </c>
      <c r="AB101" s="9" t="str">
        <f t="shared" si="571"/>
        <v>火</v>
      </c>
      <c r="AC101" s="9" t="str">
        <f t="shared" si="571"/>
        <v>水</v>
      </c>
      <c r="AD101" s="9" t="str">
        <f t="shared" si="571"/>
        <v>木</v>
      </c>
      <c r="AE101" s="9" t="str">
        <f t="shared" si="571"/>
        <v>金</v>
      </c>
      <c r="AF101" s="9" t="str">
        <f t="shared" si="571"/>
        <v>土</v>
      </c>
      <c r="AG101" s="9" t="str">
        <f t="shared" si="571"/>
        <v>日</v>
      </c>
      <c r="AH101"/>
    </row>
    <row r="102" spans="2:34" ht="27" customHeight="1" x14ac:dyDescent="0.2">
      <c r="B102" s="8" t="s">
        <v>2</v>
      </c>
      <c r="C102" s="9">
        <v>3</v>
      </c>
      <c r="D102" s="9">
        <v>1</v>
      </c>
      <c r="E102" s="9">
        <v>2</v>
      </c>
      <c r="F102" s="9">
        <v>3</v>
      </c>
      <c r="G102" s="9">
        <v>3</v>
      </c>
      <c r="H102" s="9">
        <v>4</v>
      </c>
      <c r="I102" s="9">
        <v>3</v>
      </c>
      <c r="J102" s="9">
        <v>3</v>
      </c>
      <c r="K102" s="9">
        <v>2</v>
      </c>
      <c r="L102" s="9">
        <v>1</v>
      </c>
      <c r="M102" s="9">
        <v>3</v>
      </c>
      <c r="N102" s="9">
        <v>3</v>
      </c>
      <c r="O102" s="9">
        <v>4</v>
      </c>
      <c r="P102" s="9">
        <v>3</v>
      </c>
      <c r="Q102" s="9">
        <v>3</v>
      </c>
      <c r="R102" s="9">
        <v>1</v>
      </c>
      <c r="S102" s="9">
        <v>2</v>
      </c>
      <c r="T102" s="9">
        <v>3</v>
      </c>
      <c r="U102" s="9">
        <v>3</v>
      </c>
      <c r="V102" s="9">
        <v>4</v>
      </c>
      <c r="W102" s="9">
        <v>1</v>
      </c>
      <c r="X102" s="9">
        <v>3</v>
      </c>
      <c r="Y102" s="9">
        <v>2</v>
      </c>
      <c r="Z102" s="9">
        <v>1</v>
      </c>
      <c r="AA102" s="9">
        <v>3</v>
      </c>
      <c r="AB102" s="9">
        <v>3</v>
      </c>
      <c r="AC102" s="9">
        <v>4</v>
      </c>
      <c r="AD102" s="9">
        <v>3</v>
      </c>
      <c r="AE102" s="9">
        <v>3</v>
      </c>
      <c r="AF102" s="9">
        <v>2</v>
      </c>
      <c r="AG102" s="9">
        <v>2</v>
      </c>
      <c r="AH102"/>
    </row>
    <row r="103" spans="2:34" ht="55.95" customHeight="1" x14ac:dyDescent="0.2">
      <c r="B103" s="8" t="s">
        <v>3</v>
      </c>
      <c r="C103" s="11"/>
      <c r="D103" s="11"/>
      <c r="E103" s="11" t="s">
        <v>12</v>
      </c>
      <c r="F103" s="11"/>
      <c r="G103" s="11"/>
      <c r="H103" s="11" t="s">
        <v>12</v>
      </c>
      <c r="I103" s="11"/>
      <c r="J103" s="11"/>
      <c r="K103" s="11" t="s">
        <v>12</v>
      </c>
      <c r="L103" s="11"/>
      <c r="M103" s="11"/>
      <c r="N103" s="11"/>
      <c r="O103" s="11" t="s">
        <v>12</v>
      </c>
      <c r="P103" s="11"/>
      <c r="Q103" s="11"/>
      <c r="R103" s="11"/>
      <c r="S103" s="11" t="s">
        <v>12</v>
      </c>
      <c r="T103" s="11"/>
      <c r="U103" s="11"/>
      <c r="V103" s="11" t="s">
        <v>12</v>
      </c>
      <c r="W103" s="11"/>
      <c r="X103" s="11"/>
      <c r="Y103" s="11" t="s">
        <v>12</v>
      </c>
      <c r="Z103" s="11"/>
      <c r="AA103" s="11"/>
      <c r="AB103" s="11"/>
      <c r="AC103" s="11" t="s">
        <v>12</v>
      </c>
      <c r="AD103" s="11"/>
      <c r="AE103" s="11"/>
      <c r="AF103" s="11" t="s">
        <v>12</v>
      </c>
      <c r="AG103" s="11" t="s">
        <v>12</v>
      </c>
      <c r="AH103"/>
    </row>
    <row r="105" spans="2:34" ht="19.95" customHeight="1" x14ac:dyDescent="0.2">
      <c r="B105" s="177" t="s">
        <v>32</v>
      </c>
      <c r="C105" s="177"/>
      <c r="D105" s="177"/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  <c r="AA105" s="177"/>
      <c r="AB105" s="177"/>
      <c r="AC105" s="177"/>
      <c r="AD105" s="177"/>
      <c r="AE105" s="177"/>
      <c r="AF105" s="177"/>
      <c r="AG105" s="177"/>
    </row>
    <row r="106" spans="2:34" ht="19.95" customHeight="1" x14ac:dyDescent="0.2">
      <c r="B106" s="177" t="s">
        <v>35</v>
      </c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77"/>
      <c r="AG106" s="177"/>
    </row>
    <row r="107" spans="2:34" ht="19.95" customHeight="1" x14ac:dyDescent="0.2">
      <c r="B107" s="177" t="s">
        <v>37</v>
      </c>
      <c r="C107" s="177"/>
      <c r="D107" s="177"/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  <c r="AA107" s="177"/>
      <c r="AB107" s="177"/>
      <c r="AC107" s="177"/>
      <c r="AD107" s="177"/>
      <c r="AE107" s="177"/>
      <c r="AF107" s="177"/>
      <c r="AG107" s="177"/>
    </row>
    <row r="108" spans="2:34" ht="19.95" customHeight="1" x14ac:dyDescent="0.2">
      <c r="B108" s="177" t="s">
        <v>31</v>
      </c>
      <c r="C108" s="177"/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  <c r="AA108" s="177"/>
      <c r="AB108" s="177"/>
      <c r="AC108" s="177"/>
      <c r="AD108" s="177"/>
      <c r="AE108" s="177"/>
      <c r="AF108" s="177"/>
      <c r="AG108" s="177"/>
    </row>
    <row r="109" spans="2:34" ht="19.95" customHeight="1" x14ac:dyDescent="0.2">
      <c r="B109" s="177" t="s">
        <v>36</v>
      </c>
      <c r="C109" s="177"/>
      <c r="D109" s="177"/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  <c r="AA109" s="177"/>
      <c r="AB109" s="177"/>
      <c r="AC109" s="177"/>
      <c r="AD109" s="177"/>
      <c r="AE109" s="177"/>
      <c r="AF109" s="177"/>
      <c r="AG109" s="177"/>
    </row>
    <row r="110" spans="2:34" ht="19.95" customHeight="1" x14ac:dyDescent="0.2">
      <c r="B110" s="177"/>
      <c r="C110" s="177"/>
      <c r="D110" s="177"/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  <c r="AA110" s="177"/>
      <c r="AB110" s="177"/>
      <c r="AC110" s="177"/>
      <c r="AD110" s="177"/>
      <c r="AE110" s="177"/>
      <c r="AF110" s="177"/>
      <c r="AG110" s="177"/>
    </row>
    <row r="111" spans="2:34" ht="19.95" customHeight="1" x14ac:dyDescent="0.2">
      <c r="B111" s="177"/>
      <c r="C111" s="177"/>
      <c r="D111" s="177"/>
      <c r="E111" s="177"/>
      <c r="F111" s="177"/>
      <c r="G111" s="177"/>
      <c r="H111" s="177"/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  <c r="AA111" s="177"/>
      <c r="AB111" s="177"/>
      <c r="AC111" s="177"/>
      <c r="AD111" s="177"/>
      <c r="AE111" s="177"/>
      <c r="AF111" s="177"/>
      <c r="AG111" s="177"/>
    </row>
  </sheetData>
  <mergeCells count="11">
    <mergeCell ref="B110:AG110"/>
    <mergeCell ref="B111:AG111"/>
    <mergeCell ref="B2:C2"/>
    <mergeCell ref="AC6:AE6"/>
    <mergeCell ref="F2:Z2"/>
    <mergeCell ref="AA2:AG2"/>
    <mergeCell ref="B105:AG105"/>
    <mergeCell ref="B106:AG106"/>
    <mergeCell ref="B107:AG107"/>
    <mergeCell ref="B108:AG108"/>
    <mergeCell ref="B109:AG109"/>
  </mergeCells>
  <phoneticPr fontId="1"/>
  <conditionalFormatting sqref="C9">
    <cfRule type="expression" dxfId="1434" priority="1184">
      <formula>$C$13=2</formula>
    </cfRule>
    <cfRule type="expression" dxfId="1433" priority="1185">
      <formula>$C$13=1</formula>
    </cfRule>
  </conditionalFormatting>
  <conditionalFormatting sqref="C12">
    <cfRule type="expression" dxfId="1432" priority="1182">
      <formula>$C$13=2</formula>
    </cfRule>
    <cfRule type="expression" dxfId="1431" priority="1183">
      <formula>$C$13=1</formula>
    </cfRule>
  </conditionalFormatting>
  <conditionalFormatting sqref="C13">
    <cfRule type="expression" dxfId="1430" priority="1180">
      <formula>$C$13=2</formula>
    </cfRule>
    <cfRule type="expression" dxfId="1429" priority="1181">
      <formula>$C$13=1</formula>
    </cfRule>
  </conditionalFormatting>
  <conditionalFormatting sqref="C14">
    <cfRule type="expression" dxfId="1428" priority="1178">
      <formula>$C$13=2</formula>
    </cfRule>
    <cfRule type="expression" dxfId="1427" priority="1179">
      <formula>$C$13=1</formula>
    </cfRule>
  </conditionalFormatting>
  <conditionalFormatting sqref="D9">
    <cfRule type="expression" dxfId="1426" priority="1176">
      <formula>D13=2</formula>
    </cfRule>
    <cfRule type="expression" dxfId="1425" priority="1177">
      <formula>D13=1</formula>
    </cfRule>
  </conditionalFormatting>
  <conditionalFormatting sqref="D12">
    <cfRule type="expression" dxfId="1424" priority="1173">
      <formula>$D$13=2</formula>
    </cfRule>
    <cfRule type="expression" dxfId="1423" priority="1174">
      <formula>$D$13=1</formula>
    </cfRule>
  </conditionalFormatting>
  <conditionalFormatting sqref="D13">
    <cfRule type="expression" dxfId="1422" priority="1170">
      <formula>$D$13=2</formula>
    </cfRule>
  </conditionalFormatting>
  <conditionalFormatting sqref="D14">
    <cfRule type="expression" dxfId="1421" priority="1168">
      <formula>$D$13=2</formula>
    </cfRule>
    <cfRule type="expression" dxfId="1420" priority="1169">
      <formula>$D$13=1</formula>
    </cfRule>
  </conditionalFormatting>
  <conditionalFormatting sqref="E9">
    <cfRule type="expression" dxfId="1419" priority="1165">
      <formula>$E$13=2</formula>
    </cfRule>
    <cfRule type="expression" dxfId="1418" priority="1166">
      <formula>$E$13=1</formula>
    </cfRule>
  </conditionalFormatting>
  <conditionalFormatting sqref="E12">
    <cfRule type="expression" dxfId="1417" priority="1163">
      <formula>$E$13=2</formula>
    </cfRule>
    <cfRule type="expression" dxfId="1416" priority="1164">
      <formula>$E$13=1</formula>
    </cfRule>
  </conditionalFormatting>
  <conditionalFormatting sqref="E13">
    <cfRule type="expression" dxfId="1415" priority="1161">
      <formula>$E$13=2</formula>
    </cfRule>
    <cfRule type="expression" dxfId="1414" priority="1162">
      <formula>$E$13=1</formula>
    </cfRule>
  </conditionalFormatting>
  <conditionalFormatting sqref="E14">
    <cfRule type="expression" dxfId="1413" priority="1159">
      <formula>$E$13=2</formula>
    </cfRule>
    <cfRule type="expression" dxfId="1412" priority="1160">
      <formula>$E$13=1</formula>
    </cfRule>
  </conditionalFormatting>
  <conditionalFormatting sqref="F9:F13">
    <cfRule type="expression" dxfId="1411" priority="1157">
      <formula>$F$13=2</formula>
    </cfRule>
    <cfRule type="expression" dxfId="1410" priority="1158">
      <formula>$F$13=1</formula>
    </cfRule>
  </conditionalFormatting>
  <conditionalFormatting sqref="G9:G14">
    <cfRule type="expression" dxfId="1409" priority="1155">
      <formula>$G$13=2</formula>
    </cfRule>
    <cfRule type="expression" dxfId="1408" priority="1156">
      <formula>$G$13=1</formula>
    </cfRule>
  </conditionalFormatting>
  <conditionalFormatting sqref="H9:H14">
    <cfRule type="expression" dxfId="1407" priority="1153">
      <formula>$H$13=2</formula>
    </cfRule>
    <cfRule type="expression" dxfId="1406" priority="1154">
      <formula>$H$13=1</formula>
    </cfRule>
  </conditionalFormatting>
  <conditionalFormatting sqref="I9:I14">
    <cfRule type="expression" dxfId="1405" priority="1149">
      <formula>$I$13=2</formula>
    </cfRule>
    <cfRule type="expression" dxfId="1404" priority="1150">
      <formula>$I$13=1</formula>
    </cfRule>
  </conditionalFormatting>
  <conditionalFormatting sqref="J9:J13">
    <cfRule type="expression" dxfId="1403" priority="1147">
      <formula>$J$13=2</formula>
    </cfRule>
    <cfRule type="expression" dxfId="1402" priority="1148">
      <formula>$J$13=1</formula>
    </cfRule>
  </conditionalFormatting>
  <conditionalFormatting sqref="K9:K13">
    <cfRule type="expression" dxfId="1401" priority="1145">
      <formula>$K$13=2</formula>
    </cfRule>
    <cfRule type="expression" dxfId="1400" priority="1146">
      <formula>$K$13=1</formula>
    </cfRule>
  </conditionalFormatting>
  <conditionalFormatting sqref="L9:L14">
    <cfRule type="expression" dxfId="1399" priority="1143">
      <formula>$L$13=2</formula>
    </cfRule>
    <cfRule type="expression" dxfId="1398" priority="1144">
      <formula>$L$13=1</formula>
    </cfRule>
  </conditionalFormatting>
  <conditionalFormatting sqref="M9:M12">
    <cfRule type="expression" dxfId="1397" priority="1141">
      <formula>$M$13=2</formula>
    </cfRule>
    <cfRule type="expression" dxfId="1396" priority="1142">
      <formula>$M$13=1</formula>
    </cfRule>
  </conditionalFormatting>
  <conditionalFormatting sqref="N9:N14">
    <cfRule type="expression" dxfId="1395" priority="1139">
      <formula>$N$13=2</formula>
    </cfRule>
    <cfRule type="expression" dxfId="1394" priority="1140">
      <formula>$N$13=1</formula>
    </cfRule>
  </conditionalFormatting>
  <conditionalFormatting sqref="O9:O14">
    <cfRule type="expression" dxfId="1393" priority="1137">
      <formula>$O$13=2</formula>
    </cfRule>
    <cfRule type="expression" dxfId="1392" priority="1138">
      <formula>$O$13=1</formula>
    </cfRule>
  </conditionalFormatting>
  <conditionalFormatting sqref="Q9:Q14">
    <cfRule type="expression" dxfId="1391" priority="1131">
      <formula>$Q$13=2</formula>
    </cfRule>
    <cfRule type="expression" dxfId="1390" priority="1132">
      <formula>$Q$13=1</formula>
    </cfRule>
  </conditionalFormatting>
  <conditionalFormatting sqref="P9:P14">
    <cfRule type="expression" dxfId="1389" priority="1129">
      <formula>$P$13=2</formula>
    </cfRule>
    <cfRule type="expression" dxfId="1388" priority="1130">
      <formula>$P$13=1</formula>
    </cfRule>
  </conditionalFormatting>
  <conditionalFormatting sqref="R9:R14">
    <cfRule type="expression" dxfId="1387" priority="1127">
      <formula>$R$13=2</formula>
    </cfRule>
    <cfRule type="expression" dxfId="1386" priority="1128">
      <formula>$R$13=1</formula>
    </cfRule>
  </conditionalFormatting>
  <conditionalFormatting sqref="S9:S14">
    <cfRule type="expression" dxfId="1385" priority="1125">
      <formula>$S$13=2</formula>
    </cfRule>
    <cfRule type="expression" dxfId="1384" priority="1126">
      <formula>$S$13=1</formula>
    </cfRule>
  </conditionalFormatting>
  <conditionalFormatting sqref="T9:T13">
    <cfRule type="expression" dxfId="1383" priority="1123">
      <formula>$T$13=2</formula>
    </cfRule>
    <cfRule type="expression" dxfId="1382" priority="1124">
      <formula>$T$13=1</formula>
    </cfRule>
  </conditionalFormatting>
  <conditionalFormatting sqref="U9:U14">
    <cfRule type="expression" dxfId="1381" priority="1121">
      <formula>$U$13=2</formula>
    </cfRule>
    <cfRule type="expression" dxfId="1380" priority="1122">
      <formula>$U$13=1</formula>
    </cfRule>
  </conditionalFormatting>
  <conditionalFormatting sqref="V9:V14">
    <cfRule type="expression" dxfId="1379" priority="1119">
      <formula>$V$13=2</formula>
    </cfRule>
    <cfRule type="expression" dxfId="1378" priority="1120">
      <formula>$V$13=1</formula>
    </cfRule>
  </conditionalFormatting>
  <conditionalFormatting sqref="W9:W14">
    <cfRule type="expression" dxfId="1377" priority="1117">
      <formula>$W$13=2</formula>
    </cfRule>
    <cfRule type="expression" dxfId="1376" priority="1118">
      <formula>$W$13=1</formula>
    </cfRule>
  </conditionalFormatting>
  <conditionalFormatting sqref="X9:X13">
    <cfRule type="expression" dxfId="1375" priority="1115">
      <formula>$X$13=2</formula>
    </cfRule>
    <cfRule type="expression" dxfId="1374" priority="1116">
      <formula>$X$13=1</formula>
    </cfRule>
  </conditionalFormatting>
  <conditionalFormatting sqref="Y9:Y13">
    <cfRule type="expression" dxfId="1373" priority="1113">
      <formula>$Y$13=2</formula>
    </cfRule>
    <cfRule type="expression" dxfId="1372" priority="1114">
      <formula>$Y$13=1</formula>
    </cfRule>
  </conditionalFormatting>
  <conditionalFormatting sqref="Z9:Z14">
    <cfRule type="expression" dxfId="1371" priority="1111">
      <formula>$Z$13=2</formula>
    </cfRule>
    <cfRule type="expression" dxfId="1370" priority="1112">
      <formula>$Z$13=1</formula>
    </cfRule>
  </conditionalFormatting>
  <conditionalFormatting sqref="AA9:AA13">
    <cfRule type="expression" dxfId="1369" priority="1109">
      <formula>$AA$13=2</formula>
    </cfRule>
    <cfRule type="expression" dxfId="1368" priority="1110">
      <formula>$AA$13=1</formula>
    </cfRule>
  </conditionalFormatting>
  <conditionalFormatting sqref="AB9:AB14">
    <cfRule type="expression" dxfId="1367" priority="1107">
      <formula>$AB$13=2</formula>
    </cfRule>
    <cfRule type="expression" dxfId="1366" priority="1108">
      <formula>$AB$13=1</formula>
    </cfRule>
  </conditionalFormatting>
  <conditionalFormatting sqref="AC9:AC14">
    <cfRule type="expression" dxfId="1365" priority="1105">
      <formula>$AC$13=2</formula>
    </cfRule>
    <cfRule type="expression" dxfId="1364" priority="1106">
      <formula>$AC$13=1</formula>
    </cfRule>
  </conditionalFormatting>
  <conditionalFormatting sqref="AD9:AD13">
    <cfRule type="expression" dxfId="1363" priority="1103">
      <formula>$AD$13=2</formula>
    </cfRule>
    <cfRule type="expression" dxfId="1362" priority="1104">
      <formula>$AD$13=1</formula>
    </cfRule>
  </conditionalFormatting>
  <conditionalFormatting sqref="AE9:AE14">
    <cfRule type="expression" dxfId="1361" priority="1101">
      <formula>$AE$13=2</formula>
    </cfRule>
    <cfRule type="expression" dxfId="1360" priority="1102">
      <formula>$AE$13=1</formula>
    </cfRule>
  </conditionalFormatting>
  <conditionalFormatting sqref="AF9:AF14">
    <cfRule type="expression" dxfId="1359" priority="1099">
      <formula>$AF$13=2</formula>
    </cfRule>
    <cfRule type="expression" dxfId="1358" priority="1100">
      <formula>$AF$13=1</formula>
    </cfRule>
  </conditionalFormatting>
  <conditionalFormatting sqref="AG9:AG14">
    <cfRule type="expression" dxfId="1357" priority="1097">
      <formula>$AG$13=2</formula>
    </cfRule>
    <cfRule type="expression" dxfId="1356" priority="1098">
      <formula>$AG$13=1</formula>
    </cfRule>
  </conditionalFormatting>
  <conditionalFormatting sqref="D17:D22">
    <cfRule type="expression" dxfId="1355" priority="1084">
      <formula>$D$21=2</formula>
    </cfRule>
    <cfRule type="expression" dxfId="1354" priority="1086">
      <formula>$D$21=1</formula>
    </cfRule>
  </conditionalFormatting>
  <conditionalFormatting sqref="C17:C21">
    <cfRule type="expression" dxfId="1353" priority="1091">
      <formula>$C$21=2</formula>
    </cfRule>
    <cfRule type="expression" dxfId="1352" priority="1092">
      <formula>$C$21=1</formula>
    </cfRule>
  </conditionalFormatting>
  <conditionalFormatting sqref="H22:I22 E17:E22 W22:AE22 S22:U22 G21:J21 L21:N21 P21:Q21 S21:AE21 M22 AG21:AG22 Q22">
    <cfRule type="expression" dxfId="1351" priority="148">
      <formula>E$21=2</formula>
    </cfRule>
    <cfRule type="expression" dxfId="1350" priority="149">
      <formula>E$21=1</formula>
    </cfRule>
  </conditionalFormatting>
  <conditionalFormatting sqref="F17:F21">
    <cfRule type="expression" dxfId="1349" priority="144">
      <formula>F$21=2</formula>
    </cfRule>
    <cfRule type="expression" dxfId="1348" priority="145">
      <formula>F$21=1</formula>
    </cfRule>
  </conditionalFormatting>
  <conditionalFormatting sqref="G17:AG20">
    <cfRule type="expression" dxfId="1347" priority="142">
      <formula>G$21=2</formula>
    </cfRule>
    <cfRule type="expression" dxfId="1346" priority="143">
      <formula>G$21=1</formula>
    </cfRule>
  </conditionalFormatting>
  <conditionalFormatting sqref="C25:AF30">
    <cfRule type="expression" dxfId="1345" priority="1012">
      <formula>C$29=2</formula>
    </cfRule>
    <cfRule type="expression" dxfId="1344" priority="1013">
      <formula>C$29=1</formula>
    </cfRule>
  </conditionalFormatting>
  <conditionalFormatting sqref="C33:AG38">
    <cfRule type="expression" dxfId="1343" priority="134">
      <formula>C$37=2</formula>
    </cfRule>
    <cfRule type="expression" dxfId="1342" priority="135">
      <formula>C$37=1</formula>
    </cfRule>
  </conditionalFormatting>
  <conditionalFormatting sqref="C41:AG46">
    <cfRule type="expression" dxfId="1341" priority="132">
      <formula>C$45=2</formula>
    </cfRule>
    <cfRule type="expression" dxfId="1340" priority="133">
      <formula>C$45=1</formula>
    </cfRule>
  </conditionalFormatting>
  <conditionalFormatting sqref="C49:AF54">
    <cfRule type="expression" dxfId="1339" priority="130">
      <formula>C$53=2</formula>
    </cfRule>
    <cfRule type="expression" dxfId="1338" priority="131">
      <formula>C$53=1</formula>
    </cfRule>
  </conditionalFormatting>
  <conditionalFormatting sqref="D62 F62:AG62 C57:C62">
    <cfRule type="expression" dxfId="1337" priority="126">
      <formula>C$61=2</formula>
    </cfRule>
    <cfRule type="expression" dxfId="1336" priority="127">
      <formula>C$61=1</formula>
    </cfRule>
  </conditionalFormatting>
  <conditionalFormatting sqref="D57:AG61">
    <cfRule type="expression" dxfId="1335" priority="124">
      <formula>D$61=2</formula>
    </cfRule>
    <cfRule type="expression" dxfId="1334" priority="125">
      <formula>D$61=1</formula>
    </cfRule>
  </conditionalFormatting>
  <conditionalFormatting sqref="C65:AF70">
    <cfRule type="expression" dxfId="1333" priority="122">
      <formula>C$69=2</formula>
    </cfRule>
    <cfRule type="expression" dxfId="1332" priority="123">
      <formula>C$69=1</formula>
    </cfRule>
  </conditionalFormatting>
  <conditionalFormatting sqref="D78:Q78 S78:W78 C73:C78 X73:AG78">
    <cfRule type="expression" dxfId="1331" priority="118">
      <formula>C$77=2</formula>
    </cfRule>
    <cfRule type="expression" dxfId="1330" priority="119">
      <formula>C$77=1</formula>
    </cfRule>
  </conditionalFormatting>
  <conditionalFormatting sqref="D73:W77">
    <cfRule type="expression" dxfId="1329" priority="116">
      <formula>D$77=2</formula>
    </cfRule>
    <cfRule type="expression" dxfId="1328" priority="117">
      <formula>D$77=1</formula>
    </cfRule>
  </conditionalFormatting>
  <conditionalFormatting sqref="C82:AG87">
    <cfRule type="expression" dxfId="1327" priority="112">
      <formula>C$86=2</formula>
    </cfRule>
    <cfRule type="expression" dxfId="1326" priority="113">
      <formula>C$86=1</formula>
    </cfRule>
  </conditionalFormatting>
  <conditionalFormatting sqref="C90:AE95">
    <cfRule type="expression" dxfId="1325" priority="108">
      <formula>C$94=2</formula>
    </cfRule>
    <cfRule type="expression" dxfId="1324" priority="109">
      <formula>C$94=1</formula>
    </cfRule>
  </conditionalFormatting>
  <conditionalFormatting sqref="C98:AG103">
    <cfRule type="expression" dxfId="1323" priority="92">
      <formula>C$102=2</formula>
    </cfRule>
    <cfRule type="expression" dxfId="1322" priority="93">
      <formula>C$102=1</formula>
    </cfRule>
  </conditionalFormatting>
  <conditionalFormatting sqref="AE90:AE93">
    <cfRule type="expression" dxfId="1321" priority="84">
      <formula>$AE$94=0</formula>
    </cfRule>
  </conditionalFormatting>
  <conditionalFormatting sqref="AF6">
    <cfRule type="expression" dxfId="1320" priority="83">
      <formula>$AF$6&lt;105</formula>
    </cfRule>
  </conditionalFormatting>
  <conditionalFormatting sqref="F14">
    <cfRule type="expression" dxfId="1319" priority="71">
      <formula>$S$13=2</formula>
    </cfRule>
    <cfRule type="expression" dxfId="1318" priority="72">
      <formula>$S$13=1</formula>
    </cfRule>
  </conditionalFormatting>
  <conditionalFormatting sqref="J14">
    <cfRule type="expression" dxfId="1317" priority="69">
      <formula>$C$13=2</formula>
    </cfRule>
    <cfRule type="expression" dxfId="1316" priority="70">
      <formula>$C$13=1</formula>
    </cfRule>
  </conditionalFormatting>
  <conditionalFormatting sqref="T14">
    <cfRule type="expression" dxfId="1315" priority="67">
      <formula>$S$13=2</formula>
    </cfRule>
    <cfRule type="expression" dxfId="1314" priority="68">
      <formula>$S$13=1</formula>
    </cfRule>
  </conditionalFormatting>
  <conditionalFormatting sqref="X14">
    <cfRule type="expression" dxfId="1313" priority="65">
      <formula>$Q$13=2</formula>
    </cfRule>
    <cfRule type="expression" dxfId="1312" priority="66">
      <formula>$Q$13=1</formula>
    </cfRule>
  </conditionalFormatting>
  <conditionalFormatting sqref="F22:G22">
    <cfRule type="expression" dxfId="1311" priority="61">
      <formula>F$21=2</formula>
    </cfRule>
    <cfRule type="expression" dxfId="1310" priority="62">
      <formula>F$21=1</formula>
    </cfRule>
  </conditionalFormatting>
  <conditionalFormatting sqref="C38">
    <cfRule type="expression" dxfId="1309" priority="55">
      <formula>C$37=2</formula>
    </cfRule>
    <cfRule type="expression" dxfId="1308" priority="56">
      <formula>C$37=1</formula>
    </cfRule>
  </conditionalFormatting>
  <conditionalFormatting sqref="E62">
    <cfRule type="expression" dxfId="1307" priority="53">
      <formula>E$61=2</formula>
    </cfRule>
    <cfRule type="expression" dxfId="1306" priority="54">
      <formula>E$61=1</formula>
    </cfRule>
  </conditionalFormatting>
  <conditionalFormatting sqref="R78">
    <cfRule type="expression" dxfId="1305" priority="51">
      <formula>R$77=2</formula>
    </cfRule>
    <cfRule type="expression" dxfId="1304" priority="52">
      <formula>R$77=1</formula>
    </cfRule>
  </conditionalFormatting>
  <conditionalFormatting sqref="V22">
    <cfRule type="expression" dxfId="1303" priority="49">
      <formula>V$21=2</formula>
    </cfRule>
    <cfRule type="expression" dxfId="1302" priority="50">
      <formula>V$21=1</formula>
    </cfRule>
  </conditionalFormatting>
  <conditionalFormatting sqref="K14">
    <cfRule type="expression" dxfId="1301" priority="47">
      <formula>$S$13=2</formula>
    </cfRule>
    <cfRule type="expression" dxfId="1300" priority="48">
      <formula>$S$13=1</formula>
    </cfRule>
  </conditionalFormatting>
  <conditionalFormatting sqref="Y14">
    <cfRule type="expression" dxfId="1299" priority="45">
      <formula>$Y$13=2</formula>
    </cfRule>
    <cfRule type="expression" dxfId="1298" priority="46">
      <formula>$Y$13=1</formula>
    </cfRule>
  </conditionalFormatting>
  <conditionalFormatting sqref="AD14">
    <cfRule type="expression" dxfId="1297" priority="43">
      <formula>$AE$13=2</formula>
    </cfRule>
    <cfRule type="expression" dxfId="1296" priority="44">
      <formula>$AE$13=1</formula>
    </cfRule>
  </conditionalFormatting>
  <conditionalFormatting sqref="C22">
    <cfRule type="expression" dxfId="1295" priority="41">
      <formula>$S$13=2</formula>
    </cfRule>
    <cfRule type="expression" dxfId="1294" priority="42">
      <formula>$S$13=1</formula>
    </cfRule>
  </conditionalFormatting>
  <conditionalFormatting sqref="M13">
    <cfRule type="expression" dxfId="1293" priority="39">
      <formula>$K$13=2</formula>
    </cfRule>
    <cfRule type="expression" dxfId="1292" priority="40">
      <formula>$K$13=1</formula>
    </cfRule>
  </conditionalFormatting>
  <conditionalFormatting sqref="M14">
    <cfRule type="expression" dxfId="1291" priority="37">
      <formula>$S$13=2</formula>
    </cfRule>
    <cfRule type="expression" dxfId="1290" priority="38">
      <formula>$S$13=1</formula>
    </cfRule>
  </conditionalFormatting>
  <conditionalFormatting sqref="AA14">
    <cfRule type="expression" dxfId="1289" priority="35">
      <formula>$Y$13=2</formula>
    </cfRule>
    <cfRule type="expression" dxfId="1288" priority="36">
      <formula>$Y$13=1</formula>
    </cfRule>
  </conditionalFormatting>
  <conditionalFormatting sqref="K21">
    <cfRule type="expression" dxfId="1287" priority="33">
      <formula>K$21=2</formula>
    </cfRule>
    <cfRule type="expression" dxfId="1286" priority="34">
      <formula>K$21=1</formula>
    </cfRule>
  </conditionalFormatting>
  <conditionalFormatting sqref="K22">
    <cfRule type="expression" dxfId="1285" priority="31">
      <formula>$S$13=2</formula>
    </cfRule>
    <cfRule type="expression" dxfId="1284" priority="32">
      <formula>$S$13=1</formula>
    </cfRule>
  </conditionalFormatting>
  <conditionalFormatting sqref="O21">
    <cfRule type="expression" dxfId="1283" priority="27">
      <formula>O$21=2</formula>
    </cfRule>
    <cfRule type="expression" dxfId="1282" priority="28">
      <formula>O$21=1</formula>
    </cfRule>
  </conditionalFormatting>
  <conditionalFormatting sqref="O22">
    <cfRule type="expression" dxfId="1281" priority="23">
      <formula>O$21=2</formula>
    </cfRule>
    <cfRule type="expression" dxfId="1280" priority="24">
      <formula>O$21=1</formula>
    </cfRule>
  </conditionalFormatting>
  <conditionalFormatting sqref="R22">
    <cfRule type="expression" dxfId="1279" priority="21">
      <formula>R$21=2</formula>
    </cfRule>
    <cfRule type="expression" dxfId="1278" priority="22">
      <formula>R$21=1</formula>
    </cfRule>
  </conditionalFormatting>
  <conditionalFormatting sqref="R21">
    <cfRule type="expression" dxfId="1277" priority="19">
      <formula>R$21=2</formula>
    </cfRule>
    <cfRule type="expression" dxfId="1276" priority="20">
      <formula>R$21=1</formula>
    </cfRule>
  </conditionalFormatting>
  <conditionalFormatting sqref="AF22">
    <cfRule type="expression" dxfId="1275" priority="15">
      <formula>AF$21=2</formula>
    </cfRule>
    <cfRule type="expression" dxfId="1274" priority="16">
      <formula>AF$21=1</formula>
    </cfRule>
  </conditionalFormatting>
  <conditionalFormatting sqref="AF21">
    <cfRule type="expression" dxfId="1273" priority="13">
      <formula>AF$21=2</formula>
    </cfRule>
    <cfRule type="expression" dxfId="1272" priority="14">
      <formula>AF$21=1</formula>
    </cfRule>
  </conditionalFormatting>
  <conditionalFormatting sqref="L22">
    <cfRule type="expression" dxfId="1271" priority="9">
      <formula>$S$13=2</formula>
    </cfRule>
    <cfRule type="expression" dxfId="1270" priority="10">
      <formula>$S$13=1</formula>
    </cfRule>
  </conditionalFormatting>
  <conditionalFormatting sqref="J22">
    <cfRule type="expression" dxfId="1269" priority="7">
      <formula>$S$13=2</formula>
    </cfRule>
    <cfRule type="expression" dxfId="1268" priority="8">
      <formula>$S$13=1</formula>
    </cfRule>
  </conditionalFormatting>
  <conditionalFormatting sqref="P22">
    <cfRule type="expression" dxfId="1267" priority="5">
      <formula>P$21=2</formula>
    </cfRule>
    <cfRule type="expression" dxfId="1266" priority="6">
      <formula>P$21=1</formula>
    </cfRule>
  </conditionalFormatting>
  <conditionalFormatting sqref="N22">
    <cfRule type="expression" dxfId="1265" priority="1">
      <formula>N$21=2</formula>
    </cfRule>
    <cfRule type="expression" dxfId="1264" priority="2">
      <formula>N$21=1</formula>
    </cfRule>
  </conditionalFormatting>
  <pageMargins left="3.937007874015748E-2" right="0.23622047244094491" top="0.74803149606299213" bottom="0.74803149606299213" header="0.31496062992125984" footer="0.31496062992125984"/>
  <pageSetup paperSize="12" scale="79" fitToHeight="0" orientation="portrait" r:id="rId1"/>
  <rowBreaks count="1" manualBreakCount="1">
    <brk id="5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35AEA-D569-4935-8090-6B33115BC060}">
  <sheetPr>
    <tabColor theme="3" tint="0.79998168889431442"/>
    <pageSetUpPr fitToPage="1"/>
  </sheetPr>
  <dimension ref="A1:AG101"/>
  <sheetViews>
    <sheetView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20" sqref="F20"/>
    </sheetView>
  </sheetViews>
  <sheetFormatPr defaultRowHeight="13.2" x14ac:dyDescent="0.2"/>
  <cols>
    <col min="1" max="33" width="4.6640625" style="1" customWidth="1"/>
  </cols>
  <sheetData>
    <row r="1" spans="1:33" ht="19.8" thickBot="1" x14ac:dyDescent="0.25">
      <c r="A1" s="178">
        <v>2024</v>
      </c>
      <c r="B1" s="179"/>
      <c r="C1" s="1" t="s">
        <v>5</v>
      </c>
      <c r="D1" s="184" t="s">
        <v>45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</row>
    <row r="2" spans="1:33" ht="18.75" customHeight="1" x14ac:dyDescent="0.2">
      <c r="N2" s="183" t="s">
        <v>38</v>
      </c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</row>
    <row r="3" spans="1:33" ht="13.8" thickBot="1" x14ac:dyDescent="0.25">
      <c r="D3" s="109" t="s">
        <v>24</v>
      </c>
    </row>
    <row r="4" spans="1:33" ht="19.5" customHeight="1" thickBot="1" x14ac:dyDescent="0.25">
      <c r="A4" s="16" t="s">
        <v>21</v>
      </c>
      <c r="B4" s="17" t="s">
        <v>6</v>
      </c>
      <c r="C4" s="18"/>
      <c r="D4" s="19"/>
      <c r="E4" s="18">
        <f>G6+G14+G22+G30+G38+G46+G54+G62+G70+G79+G87+G95</f>
        <v>118</v>
      </c>
      <c r="F4" s="21" t="s">
        <v>0</v>
      </c>
      <c r="G4" s="19" t="s">
        <v>7</v>
      </c>
      <c r="H4" s="18"/>
      <c r="I4" s="18">
        <f>K6+K14+K22+K30+K38+K46+K54+K62+K70+K79+K87+K95</f>
        <v>64</v>
      </c>
      <c r="J4" s="21" t="s">
        <v>0</v>
      </c>
      <c r="K4" s="19" t="s">
        <v>9</v>
      </c>
      <c r="L4" s="18"/>
      <c r="M4" s="18">
        <f>O6+O14+O22+O30+O38+O46+O54+O62+O70+O79+O87+O95</f>
        <v>54</v>
      </c>
      <c r="N4" s="4" t="s">
        <v>0</v>
      </c>
      <c r="O4" s="20" t="s">
        <v>22</v>
      </c>
      <c r="P4" s="18"/>
      <c r="Q4" s="18">
        <f>T6+T14+T22+T30+T38+T46+T54+T62+T70+T79+T87+T95</f>
        <v>247</v>
      </c>
      <c r="R4" s="21" t="s">
        <v>0</v>
      </c>
      <c r="S4" s="22" t="s">
        <v>10</v>
      </c>
      <c r="T4" s="18"/>
      <c r="U4" s="18">
        <f>X6+X14+X22+X30+X38+X46+X54+X62+X70+X79+X87+X95</f>
        <v>182</v>
      </c>
      <c r="V4" s="21" t="s">
        <v>0</v>
      </c>
      <c r="W4" s="19" t="s">
        <v>11</v>
      </c>
      <c r="X4" s="18"/>
      <c r="Y4" s="18">
        <f>AB6+AB14+AB22+AB30+AB38+AB46+AB54+AB62+AB70+AB79+AB87+AB95</f>
        <v>65</v>
      </c>
      <c r="Z4" s="4" t="s">
        <v>0</v>
      </c>
      <c r="AB4" s="180" t="s">
        <v>23</v>
      </c>
      <c r="AC4" s="181"/>
      <c r="AD4" s="181"/>
      <c r="AE4" s="36">
        <f>M4+Y4</f>
        <v>119</v>
      </c>
      <c r="AF4" s="4" t="s">
        <v>0</v>
      </c>
    </row>
    <row r="5" spans="1:33" ht="9.75" customHeight="1" thickBot="1" x14ac:dyDescent="0.25">
      <c r="D5" s="32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33" ht="15" thickTop="1" x14ac:dyDescent="0.2">
      <c r="A6" s="71">
        <v>4</v>
      </c>
      <c r="B6" s="72" t="s">
        <v>4</v>
      </c>
      <c r="C6" s="73"/>
      <c r="D6" s="74" t="s">
        <v>6</v>
      </c>
      <c r="E6" s="75"/>
      <c r="F6" s="75"/>
      <c r="G6" s="76">
        <f>K6+O6</f>
        <v>9</v>
      </c>
      <c r="H6" s="77" t="s">
        <v>0</v>
      </c>
      <c r="I6" s="78" t="s">
        <v>7</v>
      </c>
      <c r="J6" s="75"/>
      <c r="K6" s="76">
        <f>COUNTIF(B11:AF11,1)</f>
        <v>5</v>
      </c>
      <c r="L6" s="77" t="s">
        <v>0</v>
      </c>
      <c r="M6" s="78" t="s">
        <v>9</v>
      </c>
      <c r="N6" s="79"/>
      <c r="O6" s="76">
        <f>COUNTIF(B11:AF11,2)</f>
        <v>4</v>
      </c>
      <c r="P6" s="80" t="s">
        <v>0</v>
      </c>
      <c r="Q6" s="41"/>
      <c r="R6" s="81" t="s">
        <v>8</v>
      </c>
      <c r="S6" s="75"/>
      <c r="T6" s="76">
        <f>X6+AB6</f>
        <v>21</v>
      </c>
      <c r="U6" s="77" t="s">
        <v>0</v>
      </c>
      <c r="V6" s="78" t="s">
        <v>10</v>
      </c>
      <c r="W6" s="75"/>
      <c r="X6" s="76">
        <f>COUNTIF(B11:AF11,3)</f>
        <v>16</v>
      </c>
      <c r="Y6" s="77" t="s">
        <v>0</v>
      </c>
      <c r="Z6" s="78" t="s">
        <v>11</v>
      </c>
      <c r="AA6" s="75"/>
      <c r="AB6" s="76">
        <f>COUNTIF(B11:AF11,4)</f>
        <v>5</v>
      </c>
      <c r="AC6" s="80" t="s">
        <v>0</v>
      </c>
      <c r="AD6" s="41"/>
      <c r="AE6" s="41"/>
      <c r="AF6" s="41"/>
    </row>
    <row r="7" spans="1:33" ht="20.25" customHeight="1" x14ac:dyDescent="0.2">
      <c r="A7" s="39" t="s">
        <v>0</v>
      </c>
      <c r="B7" s="39">
        <v>1</v>
      </c>
      <c r="C7" s="39">
        <v>2</v>
      </c>
      <c r="D7" s="39">
        <v>3</v>
      </c>
      <c r="E7" s="39">
        <v>4</v>
      </c>
      <c r="F7" s="39">
        <v>5</v>
      </c>
      <c r="G7" s="39">
        <v>6</v>
      </c>
      <c r="H7" s="39">
        <v>7</v>
      </c>
      <c r="I7" s="39">
        <v>8</v>
      </c>
      <c r="J7" s="39">
        <v>9</v>
      </c>
      <c r="K7" s="39">
        <v>10</v>
      </c>
      <c r="L7" s="39">
        <v>11</v>
      </c>
      <c r="M7" s="39">
        <v>12</v>
      </c>
      <c r="N7" s="39">
        <v>13</v>
      </c>
      <c r="O7" s="39">
        <v>14</v>
      </c>
      <c r="P7" s="39">
        <v>15</v>
      </c>
      <c r="Q7" s="39">
        <v>16</v>
      </c>
      <c r="R7" s="39">
        <v>17</v>
      </c>
      <c r="S7" s="39">
        <v>18</v>
      </c>
      <c r="T7" s="39">
        <v>19</v>
      </c>
      <c r="U7" s="39">
        <v>20</v>
      </c>
      <c r="V7" s="39">
        <v>21</v>
      </c>
      <c r="W7" s="39">
        <v>22</v>
      </c>
      <c r="X7" s="39">
        <v>23</v>
      </c>
      <c r="Y7" s="39">
        <v>24</v>
      </c>
      <c r="Z7" s="39">
        <v>25</v>
      </c>
      <c r="AA7" s="39">
        <v>26</v>
      </c>
      <c r="AB7" s="39">
        <v>27</v>
      </c>
      <c r="AC7" s="39">
        <v>28</v>
      </c>
      <c r="AD7" s="92">
        <v>29</v>
      </c>
      <c r="AE7" s="39">
        <v>30</v>
      </c>
      <c r="AF7" s="41"/>
      <c r="AG7"/>
    </row>
    <row r="8" spans="1:33" ht="15" hidden="1" customHeight="1" x14ac:dyDescent="0.2">
      <c r="A8" s="82"/>
      <c r="B8" s="83">
        <f>DATE($A$1,$A6,B7)</f>
        <v>45383</v>
      </c>
      <c r="C8" s="83">
        <f t="shared" ref="C8:AC8" si="0">DATE($A$1,$A6,C7)</f>
        <v>45384</v>
      </c>
      <c r="D8" s="83">
        <f t="shared" si="0"/>
        <v>45385</v>
      </c>
      <c r="E8" s="83">
        <f t="shared" si="0"/>
        <v>45386</v>
      </c>
      <c r="F8" s="83">
        <f t="shared" si="0"/>
        <v>45387</v>
      </c>
      <c r="G8" s="83">
        <f t="shared" si="0"/>
        <v>45388</v>
      </c>
      <c r="H8" s="83">
        <f t="shared" si="0"/>
        <v>45389</v>
      </c>
      <c r="I8" s="83">
        <f t="shared" si="0"/>
        <v>45390</v>
      </c>
      <c r="J8" s="83">
        <f t="shared" si="0"/>
        <v>45391</v>
      </c>
      <c r="K8" s="83">
        <f t="shared" si="0"/>
        <v>45392</v>
      </c>
      <c r="L8" s="83">
        <f t="shared" si="0"/>
        <v>45393</v>
      </c>
      <c r="M8" s="83">
        <f t="shared" si="0"/>
        <v>45394</v>
      </c>
      <c r="N8" s="83">
        <f t="shared" si="0"/>
        <v>45395</v>
      </c>
      <c r="O8" s="83">
        <f t="shared" si="0"/>
        <v>45396</v>
      </c>
      <c r="P8" s="83">
        <f t="shared" si="0"/>
        <v>45397</v>
      </c>
      <c r="Q8" s="83">
        <f t="shared" si="0"/>
        <v>45398</v>
      </c>
      <c r="R8" s="83">
        <f t="shared" si="0"/>
        <v>45399</v>
      </c>
      <c r="S8" s="83">
        <f t="shared" si="0"/>
        <v>45400</v>
      </c>
      <c r="T8" s="83">
        <f t="shared" si="0"/>
        <v>45401</v>
      </c>
      <c r="U8" s="83">
        <f t="shared" si="0"/>
        <v>45402</v>
      </c>
      <c r="V8" s="83">
        <f t="shared" si="0"/>
        <v>45403</v>
      </c>
      <c r="W8" s="83">
        <f t="shared" si="0"/>
        <v>45404</v>
      </c>
      <c r="X8" s="83">
        <f t="shared" si="0"/>
        <v>45405</v>
      </c>
      <c r="Y8" s="83">
        <f t="shared" si="0"/>
        <v>45406</v>
      </c>
      <c r="Z8" s="83">
        <f t="shared" si="0"/>
        <v>45407</v>
      </c>
      <c r="AA8" s="83">
        <f t="shared" si="0"/>
        <v>45408</v>
      </c>
      <c r="AB8" s="83">
        <f t="shared" si="0"/>
        <v>45409</v>
      </c>
      <c r="AC8" s="83">
        <f t="shared" si="0"/>
        <v>45410</v>
      </c>
      <c r="AD8" s="95">
        <f>DATE($A$1,$A6,AD7)</f>
        <v>45411</v>
      </c>
      <c r="AE8" s="87">
        <f t="shared" ref="AE8" si="1">DATE($A$1,$A6,AE7)</f>
        <v>45412</v>
      </c>
      <c r="AF8" s="41"/>
      <c r="AG8"/>
    </row>
    <row r="9" spans="1:33" ht="15" hidden="1" customHeight="1" x14ac:dyDescent="0.2">
      <c r="A9" s="82"/>
      <c r="B9" s="84">
        <f>WEEKDAY(B8,2)</f>
        <v>1</v>
      </c>
      <c r="C9" s="84">
        <f t="shared" ref="C9:AE9" si="2">WEEKDAY(C8,2)</f>
        <v>2</v>
      </c>
      <c r="D9" s="84">
        <f t="shared" si="2"/>
        <v>3</v>
      </c>
      <c r="E9" s="84">
        <f t="shared" si="2"/>
        <v>4</v>
      </c>
      <c r="F9" s="84">
        <f t="shared" si="2"/>
        <v>5</v>
      </c>
      <c r="G9" s="84">
        <f t="shared" si="2"/>
        <v>6</v>
      </c>
      <c r="H9" s="84">
        <f t="shared" si="2"/>
        <v>7</v>
      </c>
      <c r="I9" s="84">
        <f t="shared" si="2"/>
        <v>1</v>
      </c>
      <c r="J9" s="84">
        <f t="shared" si="2"/>
        <v>2</v>
      </c>
      <c r="K9" s="84">
        <f t="shared" si="2"/>
        <v>3</v>
      </c>
      <c r="L9" s="84">
        <f t="shared" si="2"/>
        <v>4</v>
      </c>
      <c r="M9" s="84">
        <f t="shared" si="2"/>
        <v>5</v>
      </c>
      <c r="N9" s="84">
        <f t="shared" si="2"/>
        <v>6</v>
      </c>
      <c r="O9" s="84">
        <f t="shared" si="2"/>
        <v>7</v>
      </c>
      <c r="P9" s="84">
        <f t="shared" si="2"/>
        <v>1</v>
      </c>
      <c r="Q9" s="84">
        <f t="shared" si="2"/>
        <v>2</v>
      </c>
      <c r="R9" s="84">
        <f t="shared" si="2"/>
        <v>3</v>
      </c>
      <c r="S9" s="84">
        <f t="shared" si="2"/>
        <v>4</v>
      </c>
      <c r="T9" s="84">
        <f t="shared" si="2"/>
        <v>5</v>
      </c>
      <c r="U9" s="84">
        <f t="shared" si="2"/>
        <v>6</v>
      </c>
      <c r="V9" s="84">
        <f t="shared" si="2"/>
        <v>7</v>
      </c>
      <c r="W9" s="84">
        <f t="shared" si="2"/>
        <v>1</v>
      </c>
      <c r="X9" s="84">
        <f t="shared" si="2"/>
        <v>2</v>
      </c>
      <c r="Y9" s="84">
        <f t="shared" si="2"/>
        <v>3</v>
      </c>
      <c r="Z9" s="84">
        <f t="shared" si="2"/>
        <v>4</v>
      </c>
      <c r="AA9" s="84">
        <f t="shared" si="2"/>
        <v>5</v>
      </c>
      <c r="AB9" s="84">
        <f t="shared" si="2"/>
        <v>6</v>
      </c>
      <c r="AC9" s="84">
        <f t="shared" si="2"/>
        <v>7</v>
      </c>
      <c r="AD9" s="96">
        <f t="shared" si="2"/>
        <v>1</v>
      </c>
      <c r="AE9" s="88">
        <f t="shared" si="2"/>
        <v>2</v>
      </c>
      <c r="AF9" s="41"/>
      <c r="AG9"/>
    </row>
    <row r="10" spans="1:33" ht="22.5" customHeight="1" x14ac:dyDescent="0.2">
      <c r="A10" s="39" t="s">
        <v>1</v>
      </c>
      <c r="B10" s="43" t="str">
        <f>CHOOSE(WEEKDAY(B8),"日","月","火","水","木","金","土")</f>
        <v>月</v>
      </c>
      <c r="C10" s="42" t="str">
        <f>CHOOSE(WEEKDAY(C8),"日","月","火","水","木","金","土")</f>
        <v>火</v>
      </c>
      <c r="D10" s="39" t="str">
        <f t="shared" ref="D10:AE10" si="3">CHOOSE(WEEKDAY(D8),"日","月","火","水","木","金","土")</f>
        <v>水</v>
      </c>
      <c r="E10" s="42" t="str">
        <f t="shared" si="3"/>
        <v>木</v>
      </c>
      <c r="F10" s="42" t="str">
        <f t="shared" si="3"/>
        <v>金</v>
      </c>
      <c r="G10" s="42" t="str">
        <f t="shared" si="3"/>
        <v>土</v>
      </c>
      <c r="H10" s="42" t="str">
        <f t="shared" si="3"/>
        <v>日</v>
      </c>
      <c r="I10" s="42" t="str">
        <f t="shared" si="3"/>
        <v>月</v>
      </c>
      <c r="J10" s="42" t="str">
        <f t="shared" si="3"/>
        <v>火</v>
      </c>
      <c r="K10" s="42" t="str">
        <f t="shared" si="3"/>
        <v>水</v>
      </c>
      <c r="L10" s="42" t="str">
        <f t="shared" si="3"/>
        <v>木</v>
      </c>
      <c r="M10" s="42" t="str">
        <f t="shared" si="3"/>
        <v>金</v>
      </c>
      <c r="N10" s="42" t="str">
        <f t="shared" si="3"/>
        <v>土</v>
      </c>
      <c r="O10" s="42" t="str">
        <f t="shared" si="3"/>
        <v>日</v>
      </c>
      <c r="P10" s="42" t="str">
        <f t="shared" si="3"/>
        <v>月</v>
      </c>
      <c r="Q10" s="42" t="str">
        <f t="shared" si="3"/>
        <v>火</v>
      </c>
      <c r="R10" s="42" t="str">
        <f t="shared" si="3"/>
        <v>水</v>
      </c>
      <c r="S10" s="42" t="str">
        <f t="shared" si="3"/>
        <v>木</v>
      </c>
      <c r="T10" s="42" t="str">
        <f t="shared" si="3"/>
        <v>金</v>
      </c>
      <c r="U10" s="42" t="str">
        <f t="shared" si="3"/>
        <v>土</v>
      </c>
      <c r="V10" s="42" t="str">
        <f t="shared" si="3"/>
        <v>日</v>
      </c>
      <c r="W10" s="42" t="str">
        <f t="shared" si="3"/>
        <v>月</v>
      </c>
      <c r="X10" s="42" t="str">
        <f t="shared" si="3"/>
        <v>火</v>
      </c>
      <c r="Y10" s="42" t="str">
        <f t="shared" si="3"/>
        <v>水</v>
      </c>
      <c r="Z10" s="42" t="str">
        <f t="shared" si="3"/>
        <v>木</v>
      </c>
      <c r="AA10" s="42" t="str">
        <f t="shared" si="3"/>
        <v>金</v>
      </c>
      <c r="AB10" s="42" t="str">
        <f t="shared" si="3"/>
        <v>土</v>
      </c>
      <c r="AC10" s="42" t="str">
        <f t="shared" si="3"/>
        <v>日</v>
      </c>
      <c r="AD10" s="93" t="str">
        <f t="shared" si="3"/>
        <v>月</v>
      </c>
      <c r="AE10" s="42" t="str">
        <f t="shared" si="3"/>
        <v>火</v>
      </c>
      <c r="AF10" s="62"/>
      <c r="AG10"/>
    </row>
    <row r="11" spans="1:33" ht="27" customHeight="1" x14ac:dyDescent="0.2">
      <c r="A11" s="63" t="s">
        <v>2</v>
      </c>
      <c r="B11" s="43">
        <v>4</v>
      </c>
      <c r="C11" s="43">
        <v>3</v>
      </c>
      <c r="D11" s="39">
        <v>3</v>
      </c>
      <c r="E11" s="43">
        <v>3</v>
      </c>
      <c r="F11" s="43">
        <v>3</v>
      </c>
      <c r="G11" s="43">
        <v>1</v>
      </c>
      <c r="H11" s="43">
        <v>2</v>
      </c>
      <c r="I11" s="43">
        <v>4</v>
      </c>
      <c r="J11" s="43">
        <v>3</v>
      </c>
      <c r="K11" s="43">
        <v>4</v>
      </c>
      <c r="L11" s="43">
        <v>3</v>
      </c>
      <c r="M11" s="43">
        <v>3</v>
      </c>
      <c r="N11" s="43">
        <v>1</v>
      </c>
      <c r="O11" s="43">
        <v>2</v>
      </c>
      <c r="P11" s="43">
        <v>3</v>
      </c>
      <c r="Q11" s="43">
        <v>3</v>
      </c>
      <c r="R11" s="43">
        <v>4</v>
      </c>
      <c r="S11" s="43">
        <v>3</v>
      </c>
      <c r="T11" s="43">
        <v>3</v>
      </c>
      <c r="U11" s="43">
        <v>1</v>
      </c>
      <c r="V11" s="43">
        <v>2</v>
      </c>
      <c r="W11" s="43">
        <v>3</v>
      </c>
      <c r="X11" s="43">
        <v>3</v>
      </c>
      <c r="Y11" s="43">
        <v>4</v>
      </c>
      <c r="Z11" s="43">
        <v>3</v>
      </c>
      <c r="AA11" s="43">
        <v>3</v>
      </c>
      <c r="AB11" s="43">
        <v>1</v>
      </c>
      <c r="AC11" s="43">
        <v>1</v>
      </c>
      <c r="AD11" s="89">
        <v>2</v>
      </c>
      <c r="AE11" s="43">
        <v>3</v>
      </c>
      <c r="AF11" s="62"/>
      <c r="AG11"/>
    </row>
    <row r="12" spans="1:33" ht="68.25" customHeight="1" x14ac:dyDescent="0.2">
      <c r="A12" s="42" t="s">
        <v>3</v>
      </c>
      <c r="B12" s="51"/>
      <c r="C12" s="42"/>
      <c r="D12" s="39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93"/>
      <c r="AE12" s="42"/>
      <c r="AF12" s="62"/>
      <c r="AG12"/>
    </row>
    <row r="13" spans="1:33" ht="13.8" thickBot="1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</row>
    <row r="14" spans="1:33" ht="15.6" thickTop="1" thickBot="1" x14ac:dyDescent="0.25">
      <c r="A14" s="52">
        <v>5</v>
      </c>
      <c r="B14" s="53" t="s">
        <v>4</v>
      </c>
      <c r="C14" s="41"/>
      <c r="D14" s="54" t="s">
        <v>6</v>
      </c>
      <c r="E14" s="55"/>
      <c r="F14" s="55"/>
      <c r="G14" s="56">
        <f>K14+O14</f>
        <v>10</v>
      </c>
      <c r="H14" s="57" t="s">
        <v>0</v>
      </c>
      <c r="I14" s="58" t="s">
        <v>7</v>
      </c>
      <c r="J14" s="55"/>
      <c r="K14" s="56">
        <f>COUNTIF(B19:AF19,1)</f>
        <v>6</v>
      </c>
      <c r="L14" s="57" t="s">
        <v>0</v>
      </c>
      <c r="M14" s="58" t="s">
        <v>9</v>
      </c>
      <c r="N14" s="59"/>
      <c r="O14" s="56">
        <f>COUNTIF(B19:AF19,2)</f>
        <v>4</v>
      </c>
      <c r="P14" s="60" t="s">
        <v>0</v>
      </c>
      <c r="Q14" s="41"/>
      <c r="R14" s="61" t="s">
        <v>8</v>
      </c>
      <c r="S14" s="55"/>
      <c r="T14" s="56">
        <f>X14+AB14</f>
        <v>21</v>
      </c>
      <c r="U14" s="57" t="s">
        <v>0</v>
      </c>
      <c r="V14" s="58" t="s">
        <v>10</v>
      </c>
      <c r="W14" s="55"/>
      <c r="X14" s="56">
        <f>COUNTIF(B19:AF19,3)</f>
        <v>16</v>
      </c>
      <c r="Y14" s="57" t="s">
        <v>0</v>
      </c>
      <c r="Z14" s="58" t="s">
        <v>11</v>
      </c>
      <c r="AA14" s="55"/>
      <c r="AB14" s="56">
        <f>COUNTIF(B19:AF19,4)</f>
        <v>5</v>
      </c>
      <c r="AC14" s="60" t="s">
        <v>0</v>
      </c>
      <c r="AD14" s="41"/>
      <c r="AE14" s="41"/>
      <c r="AF14" s="41"/>
    </row>
    <row r="15" spans="1:33" ht="20.25" customHeight="1" x14ac:dyDescent="0.2">
      <c r="A15" s="43" t="s">
        <v>0</v>
      </c>
      <c r="B15" s="43">
        <v>1</v>
      </c>
      <c r="C15" s="39">
        <v>2</v>
      </c>
      <c r="D15" s="89">
        <v>3</v>
      </c>
      <c r="E15" s="89">
        <v>4</v>
      </c>
      <c r="F15" s="89">
        <v>5</v>
      </c>
      <c r="G15" s="89">
        <v>6</v>
      </c>
      <c r="H15" s="43">
        <v>7</v>
      </c>
      <c r="I15" s="43">
        <v>8</v>
      </c>
      <c r="J15" s="43">
        <v>9</v>
      </c>
      <c r="K15" s="43">
        <v>10</v>
      </c>
      <c r="L15" s="43">
        <v>11</v>
      </c>
      <c r="M15" s="43">
        <v>12</v>
      </c>
      <c r="N15" s="43">
        <v>13</v>
      </c>
      <c r="O15" s="43">
        <v>14</v>
      </c>
      <c r="P15" s="43">
        <v>15</v>
      </c>
      <c r="Q15" s="39">
        <v>16</v>
      </c>
      <c r="R15" s="43">
        <v>17</v>
      </c>
      <c r="S15" s="43">
        <v>18</v>
      </c>
      <c r="T15" s="43">
        <v>19</v>
      </c>
      <c r="U15" s="43">
        <v>20</v>
      </c>
      <c r="V15" s="43">
        <v>21</v>
      </c>
      <c r="W15" s="43">
        <v>22</v>
      </c>
      <c r="X15" s="43">
        <v>23</v>
      </c>
      <c r="Y15" s="43">
        <v>24</v>
      </c>
      <c r="Z15" s="43">
        <v>25</v>
      </c>
      <c r="AA15" s="43">
        <v>26</v>
      </c>
      <c r="AB15" s="43">
        <v>27</v>
      </c>
      <c r="AC15" s="43">
        <v>28</v>
      </c>
      <c r="AD15" s="39">
        <v>29</v>
      </c>
      <c r="AE15" s="39">
        <v>30</v>
      </c>
      <c r="AF15" s="39">
        <v>31</v>
      </c>
      <c r="AG15"/>
    </row>
    <row r="16" spans="1:33" ht="15" hidden="1" customHeight="1" x14ac:dyDescent="0.2">
      <c r="A16" s="41"/>
      <c r="B16" s="40">
        <f>DATE($A$1,$A14,B15)</f>
        <v>45413</v>
      </c>
      <c r="C16" s="40">
        <f t="shared" ref="C16:AC16" si="4">DATE($A$1,$A14,C15)</f>
        <v>45414</v>
      </c>
      <c r="D16" s="90">
        <f t="shared" si="4"/>
        <v>45415</v>
      </c>
      <c r="E16" s="90">
        <f t="shared" si="4"/>
        <v>45416</v>
      </c>
      <c r="F16" s="90">
        <f t="shared" si="4"/>
        <v>45417</v>
      </c>
      <c r="G16" s="90">
        <f t="shared" si="4"/>
        <v>45418</v>
      </c>
      <c r="H16" s="40">
        <f t="shared" si="4"/>
        <v>45419</v>
      </c>
      <c r="I16" s="40">
        <f t="shared" si="4"/>
        <v>45420</v>
      </c>
      <c r="J16" s="40">
        <f t="shared" si="4"/>
        <v>45421</v>
      </c>
      <c r="K16" s="40">
        <f t="shared" si="4"/>
        <v>45422</v>
      </c>
      <c r="L16" s="40">
        <f t="shared" si="4"/>
        <v>45423</v>
      </c>
      <c r="M16" s="40">
        <f t="shared" si="4"/>
        <v>45424</v>
      </c>
      <c r="N16" s="40">
        <f t="shared" si="4"/>
        <v>45425</v>
      </c>
      <c r="O16" s="40">
        <f t="shared" si="4"/>
        <v>45426</v>
      </c>
      <c r="P16" s="40">
        <f t="shared" si="4"/>
        <v>45427</v>
      </c>
      <c r="Q16" s="40">
        <f t="shared" si="4"/>
        <v>45428</v>
      </c>
      <c r="R16" s="40">
        <f t="shared" si="4"/>
        <v>45429</v>
      </c>
      <c r="S16" s="40">
        <f t="shared" si="4"/>
        <v>45430</v>
      </c>
      <c r="T16" s="40">
        <f t="shared" si="4"/>
        <v>45431</v>
      </c>
      <c r="U16" s="40">
        <f t="shared" si="4"/>
        <v>45432</v>
      </c>
      <c r="V16" s="40">
        <f t="shared" si="4"/>
        <v>45433</v>
      </c>
      <c r="W16" s="40">
        <f t="shared" si="4"/>
        <v>45434</v>
      </c>
      <c r="X16" s="40">
        <f t="shared" si="4"/>
        <v>45435</v>
      </c>
      <c r="Y16" s="40">
        <f t="shared" si="4"/>
        <v>45436</v>
      </c>
      <c r="Z16" s="40">
        <f t="shared" si="4"/>
        <v>45437</v>
      </c>
      <c r="AA16" s="40">
        <f t="shared" si="4"/>
        <v>45438</v>
      </c>
      <c r="AB16" s="40">
        <f t="shared" si="4"/>
        <v>45439</v>
      </c>
      <c r="AC16" s="40">
        <f t="shared" si="4"/>
        <v>45440</v>
      </c>
      <c r="AD16" s="40">
        <f>DATE($A$1,$A14,AD15)</f>
        <v>45441</v>
      </c>
      <c r="AE16" s="40">
        <f t="shared" ref="AE16:AF16" si="5">DATE($A$1,$A14,AE15)</f>
        <v>45442</v>
      </c>
      <c r="AF16" s="40">
        <f t="shared" si="5"/>
        <v>45443</v>
      </c>
      <c r="AG16"/>
    </row>
    <row r="17" spans="1:33" ht="15" hidden="1" customHeight="1" x14ac:dyDescent="0.2">
      <c r="A17" s="41"/>
      <c r="B17" s="41">
        <f>WEEKDAY(B16,2)</f>
        <v>3</v>
      </c>
      <c r="C17" s="41">
        <f t="shared" ref="C17:AF17" si="6">WEEKDAY(C16,2)</f>
        <v>4</v>
      </c>
      <c r="D17" s="91">
        <f t="shared" si="6"/>
        <v>5</v>
      </c>
      <c r="E17" s="91">
        <f t="shared" si="6"/>
        <v>6</v>
      </c>
      <c r="F17" s="91">
        <f t="shared" si="6"/>
        <v>7</v>
      </c>
      <c r="G17" s="91">
        <f t="shared" si="6"/>
        <v>1</v>
      </c>
      <c r="H17" s="41">
        <f t="shared" si="6"/>
        <v>2</v>
      </c>
      <c r="I17" s="41">
        <f t="shared" si="6"/>
        <v>3</v>
      </c>
      <c r="J17" s="41">
        <f t="shared" si="6"/>
        <v>4</v>
      </c>
      <c r="K17" s="41">
        <f t="shared" si="6"/>
        <v>5</v>
      </c>
      <c r="L17" s="41">
        <f t="shared" si="6"/>
        <v>6</v>
      </c>
      <c r="M17" s="41">
        <f t="shared" si="6"/>
        <v>7</v>
      </c>
      <c r="N17" s="41">
        <f t="shared" si="6"/>
        <v>1</v>
      </c>
      <c r="O17" s="41">
        <f t="shared" si="6"/>
        <v>2</v>
      </c>
      <c r="P17" s="41">
        <f t="shared" si="6"/>
        <v>3</v>
      </c>
      <c r="Q17" s="41">
        <f t="shared" si="6"/>
        <v>4</v>
      </c>
      <c r="R17" s="41">
        <f t="shared" si="6"/>
        <v>5</v>
      </c>
      <c r="S17" s="41">
        <f t="shared" si="6"/>
        <v>6</v>
      </c>
      <c r="T17" s="41">
        <f t="shared" si="6"/>
        <v>7</v>
      </c>
      <c r="U17" s="41">
        <f t="shared" si="6"/>
        <v>1</v>
      </c>
      <c r="V17" s="41">
        <f t="shared" si="6"/>
        <v>2</v>
      </c>
      <c r="W17" s="41">
        <f t="shared" si="6"/>
        <v>3</v>
      </c>
      <c r="X17" s="41">
        <f t="shared" si="6"/>
        <v>4</v>
      </c>
      <c r="Y17" s="41">
        <f t="shared" si="6"/>
        <v>5</v>
      </c>
      <c r="Z17" s="41">
        <f t="shared" si="6"/>
        <v>6</v>
      </c>
      <c r="AA17" s="41">
        <f t="shared" si="6"/>
        <v>7</v>
      </c>
      <c r="AB17" s="41">
        <f t="shared" si="6"/>
        <v>1</v>
      </c>
      <c r="AC17" s="41">
        <f t="shared" si="6"/>
        <v>2</v>
      </c>
      <c r="AD17" s="41">
        <f t="shared" si="6"/>
        <v>3</v>
      </c>
      <c r="AE17" s="41">
        <f t="shared" si="6"/>
        <v>4</v>
      </c>
      <c r="AF17" s="41">
        <f t="shared" si="6"/>
        <v>5</v>
      </c>
      <c r="AG17"/>
    </row>
    <row r="18" spans="1:33" ht="22.5" customHeight="1" x14ac:dyDescent="0.2">
      <c r="A18" s="39" t="s">
        <v>1</v>
      </c>
      <c r="B18" s="43" t="str">
        <f>CHOOSE(WEEKDAY(B16),"日","月","火","水","木","金","土")</f>
        <v>水</v>
      </c>
      <c r="C18" s="42" t="str">
        <f>CHOOSE(WEEKDAY(C16),"日","月","火","水","木","金","土")</f>
        <v>木</v>
      </c>
      <c r="D18" s="92" t="str">
        <f t="shared" ref="D18:AF18" si="7">CHOOSE(WEEKDAY(D16),"日","月","火","水","木","金","土")</f>
        <v>金</v>
      </c>
      <c r="E18" s="92" t="str">
        <f t="shared" si="7"/>
        <v>土</v>
      </c>
      <c r="F18" s="92" t="str">
        <f t="shared" si="7"/>
        <v>日</v>
      </c>
      <c r="G18" s="92" t="str">
        <f t="shared" si="7"/>
        <v>月</v>
      </c>
      <c r="H18" s="39" t="str">
        <f t="shared" si="7"/>
        <v>火</v>
      </c>
      <c r="I18" s="39" t="str">
        <f t="shared" si="7"/>
        <v>水</v>
      </c>
      <c r="J18" s="39" t="str">
        <f t="shared" si="7"/>
        <v>木</v>
      </c>
      <c r="K18" s="39" t="str">
        <f t="shared" si="7"/>
        <v>金</v>
      </c>
      <c r="L18" s="39" t="str">
        <f t="shared" si="7"/>
        <v>土</v>
      </c>
      <c r="M18" s="39" t="str">
        <f t="shared" si="7"/>
        <v>日</v>
      </c>
      <c r="N18" s="39" t="str">
        <f t="shared" si="7"/>
        <v>月</v>
      </c>
      <c r="O18" s="39" t="str">
        <f t="shared" si="7"/>
        <v>火</v>
      </c>
      <c r="P18" s="39" t="str">
        <f t="shared" si="7"/>
        <v>水</v>
      </c>
      <c r="Q18" s="39" t="str">
        <f t="shared" si="7"/>
        <v>木</v>
      </c>
      <c r="R18" s="39" t="str">
        <f t="shared" si="7"/>
        <v>金</v>
      </c>
      <c r="S18" s="39" t="str">
        <f t="shared" si="7"/>
        <v>土</v>
      </c>
      <c r="T18" s="39" t="str">
        <f t="shared" si="7"/>
        <v>日</v>
      </c>
      <c r="U18" s="39" t="str">
        <f t="shared" si="7"/>
        <v>月</v>
      </c>
      <c r="V18" s="39" t="str">
        <f t="shared" si="7"/>
        <v>火</v>
      </c>
      <c r="W18" s="39" t="str">
        <f t="shared" si="7"/>
        <v>水</v>
      </c>
      <c r="X18" s="39" t="str">
        <f t="shared" si="7"/>
        <v>木</v>
      </c>
      <c r="Y18" s="39" t="str">
        <f t="shared" si="7"/>
        <v>金</v>
      </c>
      <c r="Z18" s="39" t="str">
        <f t="shared" si="7"/>
        <v>土</v>
      </c>
      <c r="AA18" s="39" t="str">
        <f t="shared" si="7"/>
        <v>日</v>
      </c>
      <c r="AB18" s="39" t="str">
        <f t="shared" si="7"/>
        <v>月</v>
      </c>
      <c r="AC18" s="39" t="str">
        <f t="shared" si="7"/>
        <v>火</v>
      </c>
      <c r="AD18" s="39" t="str">
        <f t="shared" si="7"/>
        <v>水</v>
      </c>
      <c r="AE18" s="39" t="str">
        <f t="shared" si="7"/>
        <v>木</v>
      </c>
      <c r="AF18" s="39" t="str">
        <f t="shared" si="7"/>
        <v>金</v>
      </c>
      <c r="AG18"/>
    </row>
    <row r="19" spans="1:33" ht="27" customHeight="1" x14ac:dyDescent="0.2">
      <c r="A19" s="63" t="s">
        <v>2</v>
      </c>
      <c r="B19" s="43">
        <v>4</v>
      </c>
      <c r="C19" s="43">
        <v>3</v>
      </c>
      <c r="D19" s="92">
        <v>1</v>
      </c>
      <c r="E19" s="92">
        <v>1</v>
      </c>
      <c r="F19" s="92">
        <v>1</v>
      </c>
      <c r="G19" s="92">
        <v>2</v>
      </c>
      <c r="H19" s="39">
        <v>3</v>
      </c>
      <c r="I19" s="39">
        <v>4</v>
      </c>
      <c r="J19" s="39">
        <v>3</v>
      </c>
      <c r="K19" s="39">
        <v>3</v>
      </c>
      <c r="L19" s="39">
        <v>1</v>
      </c>
      <c r="M19" s="39">
        <v>2</v>
      </c>
      <c r="N19" s="39">
        <v>3</v>
      </c>
      <c r="O19" s="39">
        <v>3</v>
      </c>
      <c r="P19" s="39">
        <v>4</v>
      </c>
      <c r="Q19" s="39">
        <v>3</v>
      </c>
      <c r="R19" s="39">
        <v>3</v>
      </c>
      <c r="S19" s="39">
        <v>1</v>
      </c>
      <c r="T19" s="39">
        <v>2</v>
      </c>
      <c r="U19" s="39">
        <v>3</v>
      </c>
      <c r="V19" s="39">
        <v>3</v>
      </c>
      <c r="W19" s="39">
        <v>4</v>
      </c>
      <c r="X19" s="39">
        <v>3</v>
      </c>
      <c r="Y19" s="39">
        <v>3</v>
      </c>
      <c r="Z19" s="39">
        <v>1</v>
      </c>
      <c r="AA19" s="39">
        <v>2</v>
      </c>
      <c r="AB19" s="39">
        <v>3</v>
      </c>
      <c r="AC19" s="39">
        <v>3</v>
      </c>
      <c r="AD19" s="39">
        <v>4</v>
      </c>
      <c r="AE19" s="39">
        <v>3</v>
      </c>
      <c r="AF19" s="39">
        <v>3</v>
      </c>
      <c r="AG19"/>
    </row>
    <row r="20" spans="1:33" ht="68.25" customHeight="1" x14ac:dyDescent="0.2">
      <c r="A20" s="42" t="s">
        <v>3</v>
      </c>
      <c r="B20" s="51"/>
      <c r="C20" s="42"/>
      <c r="D20" s="93"/>
      <c r="E20" s="93"/>
      <c r="F20" s="93"/>
      <c r="G20" s="93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/>
    </row>
    <row r="21" spans="1:33" ht="13.8" thickBo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</row>
    <row r="22" spans="1:33" ht="15.6" thickTop="1" thickBot="1" x14ac:dyDescent="0.25">
      <c r="A22" s="52">
        <v>6</v>
      </c>
      <c r="B22" s="53" t="s">
        <v>4</v>
      </c>
      <c r="C22" s="41"/>
      <c r="D22" s="54" t="s">
        <v>6</v>
      </c>
      <c r="E22" s="55"/>
      <c r="F22" s="55"/>
      <c r="G22" s="56">
        <f>K22+O22</f>
        <v>10</v>
      </c>
      <c r="H22" s="57" t="s">
        <v>0</v>
      </c>
      <c r="I22" s="58" t="s">
        <v>7</v>
      </c>
      <c r="J22" s="55"/>
      <c r="K22" s="56">
        <f>COUNTIF(B27:AE27,1)</f>
        <v>5</v>
      </c>
      <c r="L22" s="57" t="s">
        <v>0</v>
      </c>
      <c r="M22" s="58" t="s">
        <v>9</v>
      </c>
      <c r="N22" s="59"/>
      <c r="O22" s="56">
        <f>COUNTIF(B27:AE27,2)</f>
        <v>5</v>
      </c>
      <c r="P22" s="60" t="s">
        <v>0</v>
      </c>
      <c r="Q22" s="41"/>
      <c r="R22" s="54" t="s">
        <v>8</v>
      </c>
      <c r="S22" s="55"/>
      <c r="T22" s="55">
        <f>X22+AB22</f>
        <v>20</v>
      </c>
      <c r="U22" s="56" t="s">
        <v>0</v>
      </c>
      <c r="V22" s="57" t="s">
        <v>10</v>
      </c>
      <c r="W22" s="58"/>
      <c r="X22" s="55">
        <f>COUNTIF(B27:AE27,3)</f>
        <v>16</v>
      </c>
      <c r="Y22" s="56" t="s">
        <v>0</v>
      </c>
      <c r="Z22" s="57" t="s">
        <v>11</v>
      </c>
      <c r="AA22" s="58"/>
      <c r="AB22" s="59">
        <f>COUNTIF(B27:AE27,4)</f>
        <v>4</v>
      </c>
      <c r="AC22" s="64" t="s">
        <v>0</v>
      </c>
      <c r="AD22" s="41"/>
      <c r="AE22" s="41"/>
      <c r="AF22" s="41"/>
    </row>
    <row r="23" spans="1:33" ht="20.25" customHeight="1" x14ac:dyDescent="0.2">
      <c r="A23" s="43" t="s">
        <v>0</v>
      </c>
      <c r="B23" s="43">
        <v>1</v>
      </c>
      <c r="C23" s="39">
        <v>2</v>
      </c>
      <c r="D23" s="43">
        <v>3</v>
      </c>
      <c r="E23" s="43">
        <v>4</v>
      </c>
      <c r="F23" s="43">
        <v>5</v>
      </c>
      <c r="G23" s="43">
        <v>6</v>
      </c>
      <c r="H23" s="43">
        <v>7</v>
      </c>
      <c r="I23" s="43">
        <v>8</v>
      </c>
      <c r="J23" s="43">
        <v>9</v>
      </c>
      <c r="K23" s="43">
        <v>10</v>
      </c>
      <c r="L23" s="43">
        <v>11</v>
      </c>
      <c r="M23" s="43">
        <v>12</v>
      </c>
      <c r="N23" s="43">
        <v>13</v>
      </c>
      <c r="O23" s="43">
        <v>14</v>
      </c>
      <c r="P23" s="43">
        <v>15</v>
      </c>
      <c r="Q23" s="39">
        <v>16</v>
      </c>
      <c r="R23" s="43">
        <v>17</v>
      </c>
      <c r="S23" s="43">
        <v>18</v>
      </c>
      <c r="T23" s="43">
        <v>19</v>
      </c>
      <c r="U23" s="43">
        <v>20</v>
      </c>
      <c r="V23" s="43">
        <v>21</v>
      </c>
      <c r="W23" s="43">
        <v>22</v>
      </c>
      <c r="X23" s="43">
        <v>23</v>
      </c>
      <c r="Y23" s="43">
        <v>24</v>
      </c>
      <c r="Z23" s="43">
        <v>25</v>
      </c>
      <c r="AA23" s="43">
        <v>26</v>
      </c>
      <c r="AB23" s="43">
        <v>27</v>
      </c>
      <c r="AC23" s="43">
        <v>28</v>
      </c>
      <c r="AD23" s="39">
        <v>29</v>
      </c>
      <c r="AE23" s="39">
        <v>30</v>
      </c>
      <c r="AF23" s="65"/>
      <c r="AG23"/>
    </row>
    <row r="24" spans="1:33" ht="15" hidden="1" customHeight="1" x14ac:dyDescent="0.2">
      <c r="A24" s="41"/>
      <c r="B24" s="40">
        <f>DATE($A$1,$A22,B23)</f>
        <v>45444</v>
      </c>
      <c r="C24" s="40">
        <f t="shared" ref="C24:AC24" si="8">DATE($A$1,$A22,C23)</f>
        <v>45445</v>
      </c>
      <c r="D24" s="40">
        <f t="shared" si="8"/>
        <v>45446</v>
      </c>
      <c r="E24" s="40">
        <f t="shared" si="8"/>
        <v>45447</v>
      </c>
      <c r="F24" s="40">
        <f t="shared" si="8"/>
        <v>45448</v>
      </c>
      <c r="G24" s="40">
        <f t="shared" si="8"/>
        <v>45449</v>
      </c>
      <c r="H24" s="40">
        <f t="shared" si="8"/>
        <v>45450</v>
      </c>
      <c r="I24" s="40">
        <f t="shared" si="8"/>
        <v>45451</v>
      </c>
      <c r="J24" s="40">
        <f t="shared" si="8"/>
        <v>45452</v>
      </c>
      <c r="K24" s="40">
        <f t="shared" si="8"/>
        <v>45453</v>
      </c>
      <c r="L24" s="40">
        <f t="shared" si="8"/>
        <v>45454</v>
      </c>
      <c r="M24" s="40">
        <f t="shared" si="8"/>
        <v>45455</v>
      </c>
      <c r="N24" s="40">
        <f t="shared" si="8"/>
        <v>45456</v>
      </c>
      <c r="O24" s="40">
        <f t="shared" si="8"/>
        <v>45457</v>
      </c>
      <c r="P24" s="40">
        <f t="shared" si="8"/>
        <v>45458</v>
      </c>
      <c r="Q24" s="40">
        <f t="shared" si="8"/>
        <v>45459</v>
      </c>
      <c r="R24" s="40">
        <f t="shared" si="8"/>
        <v>45460</v>
      </c>
      <c r="S24" s="40">
        <f t="shared" si="8"/>
        <v>45461</v>
      </c>
      <c r="T24" s="40">
        <f t="shared" si="8"/>
        <v>45462</v>
      </c>
      <c r="U24" s="40">
        <f t="shared" si="8"/>
        <v>45463</v>
      </c>
      <c r="V24" s="40">
        <f t="shared" si="8"/>
        <v>45464</v>
      </c>
      <c r="W24" s="40">
        <f t="shared" si="8"/>
        <v>45465</v>
      </c>
      <c r="X24" s="40">
        <f t="shared" si="8"/>
        <v>45466</v>
      </c>
      <c r="Y24" s="40">
        <f t="shared" si="8"/>
        <v>45467</v>
      </c>
      <c r="Z24" s="40">
        <f t="shared" si="8"/>
        <v>45468</v>
      </c>
      <c r="AA24" s="40">
        <f t="shared" si="8"/>
        <v>45469</v>
      </c>
      <c r="AB24" s="40">
        <f t="shared" si="8"/>
        <v>45470</v>
      </c>
      <c r="AC24" s="40">
        <f t="shared" si="8"/>
        <v>45471</v>
      </c>
      <c r="AD24" s="40">
        <f>DATE($A$1,$A22,AD23)</f>
        <v>45472</v>
      </c>
      <c r="AE24" s="40">
        <f t="shared" ref="AE24" si="9">DATE($A$1,$A22,AE23)</f>
        <v>45473</v>
      </c>
      <c r="AF24" s="65"/>
      <c r="AG24"/>
    </row>
    <row r="25" spans="1:33" ht="15" hidden="1" customHeight="1" x14ac:dyDescent="0.2">
      <c r="A25" s="41"/>
      <c r="B25" s="41">
        <f>WEEKDAY(B24,2)</f>
        <v>6</v>
      </c>
      <c r="C25" s="41">
        <f t="shared" ref="C25:AE25" si="10">WEEKDAY(C24,2)</f>
        <v>7</v>
      </c>
      <c r="D25" s="41">
        <f t="shared" si="10"/>
        <v>1</v>
      </c>
      <c r="E25" s="41">
        <f t="shared" si="10"/>
        <v>2</v>
      </c>
      <c r="F25" s="41">
        <f t="shared" si="10"/>
        <v>3</v>
      </c>
      <c r="G25" s="41">
        <f t="shared" si="10"/>
        <v>4</v>
      </c>
      <c r="H25" s="41">
        <f t="shared" si="10"/>
        <v>5</v>
      </c>
      <c r="I25" s="41">
        <f t="shared" si="10"/>
        <v>6</v>
      </c>
      <c r="J25" s="41">
        <f t="shared" si="10"/>
        <v>7</v>
      </c>
      <c r="K25" s="41">
        <f t="shared" si="10"/>
        <v>1</v>
      </c>
      <c r="L25" s="41">
        <f t="shared" si="10"/>
        <v>2</v>
      </c>
      <c r="M25" s="41">
        <f t="shared" si="10"/>
        <v>3</v>
      </c>
      <c r="N25" s="41">
        <f t="shared" si="10"/>
        <v>4</v>
      </c>
      <c r="O25" s="41">
        <f t="shared" si="10"/>
        <v>5</v>
      </c>
      <c r="P25" s="41">
        <f t="shared" si="10"/>
        <v>6</v>
      </c>
      <c r="Q25" s="41">
        <f t="shared" si="10"/>
        <v>7</v>
      </c>
      <c r="R25" s="41">
        <f t="shared" si="10"/>
        <v>1</v>
      </c>
      <c r="S25" s="41">
        <f t="shared" si="10"/>
        <v>2</v>
      </c>
      <c r="T25" s="41">
        <f t="shared" si="10"/>
        <v>3</v>
      </c>
      <c r="U25" s="41">
        <f t="shared" si="10"/>
        <v>4</v>
      </c>
      <c r="V25" s="41">
        <f t="shared" si="10"/>
        <v>5</v>
      </c>
      <c r="W25" s="41">
        <f t="shared" si="10"/>
        <v>6</v>
      </c>
      <c r="X25" s="41">
        <f t="shared" si="10"/>
        <v>7</v>
      </c>
      <c r="Y25" s="41">
        <f t="shared" si="10"/>
        <v>1</v>
      </c>
      <c r="Z25" s="41">
        <f t="shared" si="10"/>
        <v>2</v>
      </c>
      <c r="AA25" s="41">
        <f t="shared" si="10"/>
        <v>3</v>
      </c>
      <c r="AB25" s="41">
        <f t="shared" si="10"/>
        <v>4</v>
      </c>
      <c r="AC25" s="41">
        <f t="shared" si="10"/>
        <v>5</v>
      </c>
      <c r="AD25" s="41">
        <f t="shared" si="10"/>
        <v>6</v>
      </c>
      <c r="AE25" s="41">
        <f t="shared" si="10"/>
        <v>7</v>
      </c>
      <c r="AF25" s="65"/>
      <c r="AG25"/>
    </row>
    <row r="26" spans="1:33" ht="22.5" customHeight="1" x14ac:dyDescent="0.2">
      <c r="A26" s="39" t="s">
        <v>1</v>
      </c>
      <c r="B26" s="43" t="str">
        <f>CHOOSE(WEEKDAY(B24),"日","月","火","水","木","金","土")</f>
        <v>土</v>
      </c>
      <c r="C26" s="43" t="str">
        <f>CHOOSE(WEEKDAY(C24),"日","月","火","水","木","金","土")</f>
        <v>日</v>
      </c>
      <c r="D26" s="43" t="str">
        <f t="shared" ref="D26:AE26" si="11">CHOOSE(WEEKDAY(D24),"日","月","火","水","木","金","土")</f>
        <v>月</v>
      </c>
      <c r="E26" s="43" t="str">
        <f t="shared" si="11"/>
        <v>火</v>
      </c>
      <c r="F26" s="43" t="str">
        <f t="shared" si="11"/>
        <v>水</v>
      </c>
      <c r="G26" s="43" t="str">
        <f t="shared" si="11"/>
        <v>木</v>
      </c>
      <c r="H26" s="43" t="str">
        <f t="shared" si="11"/>
        <v>金</v>
      </c>
      <c r="I26" s="43" t="str">
        <f t="shared" si="11"/>
        <v>土</v>
      </c>
      <c r="J26" s="43" t="str">
        <f t="shared" si="11"/>
        <v>日</v>
      </c>
      <c r="K26" s="43" t="str">
        <f t="shared" si="11"/>
        <v>月</v>
      </c>
      <c r="L26" s="43" t="str">
        <f t="shared" si="11"/>
        <v>火</v>
      </c>
      <c r="M26" s="43" t="str">
        <f t="shared" si="11"/>
        <v>水</v>
      </c>
      <c r="N26" s="43" t="str">
        <f t="shared" si="11"/>
        <v>木</v>
      </c>
      <c r="O26" s="43" t="str">
        <f t="shared" si="11"/>
        <v>金</v>
      </c>
      <c r="P26" s="43" t="str">
        <f t="shared" si="11"/>
        <v>土</v>
      </c>
      <c r="Q26" s="43" t="str">
        <f t="shared" si="11"/>
        <v>日</v>
      </c>
      <c r="R26" s="43" t="str">
        <f t="shared" si="11"/>
        <v>月</v>
      </c>
      <c r="S26" s="43" t="str">
        <f t="shared" si="11"/>
        <v>火</v>
      </c>
      <c r="T26" s="43" t="str">
        <f t="shared" si="11"/>
        <v>水</v>
      </c>
      <c r="U26" s="43" t="str">
        <f t="shared" si="11"/>
        <v>木</v>
      </c>
      <c r="V26" s="43" t="str">
        <f t="shared" si="11"/>
        <v>金</v>
      </c>
      <c r="W26" s="43" t="str">
        <f t="shared" si="11"/>
        <v>土</v>
      </c>
      <c r="X26" s="43" t="str">
        <f t="shared" si="11"/>
        <v>日</v>
      </c>
      <c r="Y26" s="43" t="str">
        <f t="shared" si="11"/>
        <v>月</v>
      </c>
      <c r="Z26" s="43" t="str">
        <f t="shared" si="11"/>
        <v>火</v>
      </c>
      <c r="AA26" s="43" t="str">
        <f t="shared" si="11"/>
        <v>水</v>
      </c>
      <c r="AB26" s="43" t="str">
        <f t="shared" si="11"/>
        <v>木</v>
      </c>
      <c r="AC26" s="43" t="str">
        <f t="shared" si="11"/>
        <v>金</v>
      </c>
      <c r="AD26" s="43" t="str">
        <f t="shared" si="11"/>
        <v>土</v>
      </c>
      <c r="AE26" s="43" t="str">
        <f t="shared" si="11"/>
        <v>日</v>
      </c>
      <c r="AF26" s="65"/>
      <c r="AG26"/>
    </row>
    <row r="27" spans="1:33" ht="27" customHeight="1" x14ac:dyDescent="0.2">
      <c r="A27" s="63" t="s">
        <v>2</v>
      </c>
      <c r="B27" s="43">
        <v>1</v>
      </c>
      <c r="C27" s="43">
        <v>2</v>
      </c>
      <c r="D27" s="43">
        <v>3</v>
      </c>
      <c r="E27" s="43">
        <v>3</v>
      </c>
      <c r="F27" s="43">
        <v>3</v>
      </c>
      <c r="G27" s="43">
        <v>3</v>
      </c>
      <c r="H27" s="43">
        <v>3</v>
      </c>
      <c r="I27" s="43">
        <v>1</v>
      </c>
      <c r="J27" s="43">
        <v>2</v>
      </c>
      <c r="K27" s="43">
        <v>3</v>
      </c>
      <c r="L27" s="43">
        <v>3</v>
      </c>
      <c r="M27" s="43">
        <v>4</v>
      </c>
      <c r="N27" s="43">
        <v>3</v>
      </c>
      <c r="O27" s="43">
        <v>3</v>
      </c>
      <c r="P27" s="43">
        <v>1</v>
      </c>
      <c r="Q27" s="43">
        <v>2</v>
      </c>
      <c r="R27" s="43">
        <v>3</v>
      </c>
      <c r="S27" s="43">
        <v>3</v>
      </c>
      <c r="T27" s="43">
        <v>4</v>
      </c>
      <c r="U27" s="43">
        <v>4</v>
      </c>
      <c r="V27" s="43">
        <v>3</v>
      </c>
      <c r="W27" s="43">
        <v>1</v>
      </c>
      <c r="X27" s="43">
        <v>2</v>
      </c>
      <c r="Y27" s="43">
        <v>3</v>
      </c>
      <c r="Z27" s="43">
        <v>3</v>
      </c>
      <c r="AA27" s="43">
        <v>4</v>
      </c>
      <c r="AB27" s="43">
        <v>3</v>
      </c>
      <c r="AC27" s="43">
        <v>3</v>
      </c>
      <c r="AD27" s="43">
        <v>1</v>
      </c>
      <c r="AE27" s="43">
        <v>2</v>
      </c>
      <c r="AF27" s="65"/>
      <c r="AG27"/>
    </row>
    <row r="28" spans="1:33" ht="68.25" customHeight="1" x14ac:dyDescent="0.2">
      <c r="A28" s="42" t="s">
        <v>3</v>
      </c>
      <c r="B28" s="51"/>
      <c r="C28" s="51"/>
      <c r="D28" s="51"/>
      <c r="E28" s="51"/>
      <c r="F28" s="51" t="s">
        <v>51</v>
      </c>
      <c r="G28" s="51" t="s">
        <v>51</v>
      </c>
      <c r="H28" s="51"/>
      <c r="I28" s="51" t="s">
        <v>145</v>
      </c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 t="s">
        <v>59</v>
      </c>
      <c r="W28" s="51"/>
      <c r="X28" s="51"/>
      <c r="Y28" s="51"/>
      <c r="Z28" s="51"/>
      <c r="AA28" s="51"/>
      <c r="AB28" s="51"/>
      <c r="AC28" s="51"/>
      <c r="AD28" s="51"/>
      <c r="AE28" s="51"/>
      <c r="AF28" s="65"/>
      <c r="AG28"/>
    </row>
    <row r="29" spans="1:33" ht="13.8" thickBo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</row>
    <row r="30" spans="1:33" ht="15.6" thickTop="1" thickBot="1" x14ac:dyDescent="0.25">
      <c r="A30" s="52">
        <v>7</v>
      </c>
      <c r="B30" s="53" t="s">
        <v>4</v>
      </c>
      <c r="C30" s="41"/>
      <c r="D30" s="54" t="s">
        <v>6</v>
      </c>
      <c r="E30" s="55"/>
      <c r="F30" s="55"/>
      <c r="G30" s="56">
        <f>K30+O30</f>
        <v>9</v>
      </c>
      <c r="H30" s="57" t="s">
        <v>0</v>
      </c>
      <c r="I30" s="58" t="s">
        <v>7</v>
      </c>
      <c r="J30" s="55"/>
      <c r="K30" s="56">
        <f>COUNTIF(B35:AF35,1)</f>
        <v>5</v>
      </c>
      <c r="L30" s="57" t="s">
        <v>0</v>
      </c>
      <c r="M30" s="58" t="s">
        <v>9</v>
      </c>
      <c r="N30" s="59"/>
      <c r="O30" s="56">
        <f>COUNTIF(B35:AF35,2)</f>
        <v>4</v>
      </c>
      <c r="P30" s="60" t="s">
        <v>0</v>
      </c>
      <c r="Q30" s="41"/>
      <c r="R30" s="54" t="s">
        <v>8</v>
      </c>
      <c r="S30" s="55"/>
      <c r="T30" s="55">
        <f>X30+AB30</f>
        <v>22</v>
      </c>
      <c r="U30" s="56" t="s">
        <v>0</v>
      </c>
      <c r="V30" s="66" t="s">
        <v>10</v>
      </c>
      <c r="W30" s="58"/>
      <c r="X30" s="55">
        <f>COUNTIF(B35:AF35,3)</f>
        <v>17</v>
      </c>
      <c r="Y30" s="56" t="s">
        <v>0</v>
      </c>
      <c r="Z30" s="66" t="s">
        <v>11</v>
      </c>
      <c r="AA30" s="58"/>
      <c r="AB30" s="59">
        <f>COUNTIF(B35:AF35,4)</f>
        <v>5</v>
      </c>
      <c r="AC30" s="64" t="s">
        <v>0</v>
      </c>
      <c r="AD30" s="41"/>
      <c r="AE30" s="41"/>
      <c r="AF30" s="41"/>
    </row>
    <row r="31" spans="1:33" ht="20.25" customHeight="1" x14ac:dyDescent="0.2">
      <c r="A31" s="43" t="s">
        <v>0</v>
      </c>
      <c r="B31" s="43">
        <v>1</v>
      </c>
      <c r="C31" s="39">
        <v>2</v>
      </c>
      <c r="D31" s="43">
        <v>3</v>
      </c>
      <c r="E31" s="43">
        <v>4</v>
      </c>
      <c r="F31" s="43">
        <v>5</v>
      </c>
      <c r="G31" s="43">
        <v>6</v>
      </c>
      <c r="H31" s="43">
        <v>7</v>
      </c>
      <c r="I31" s="43">
        <v>8</v>
      </c>
      <c r="J31" s="43">
        <v>9</v>
      </c>
      <c r="K31" s="43">
        <v>10</v>
      </c>
      <c r="L31" s="43">
        <v>11</v>
      </c>
      <c r="M31" s="43">
        <v>12</v>
      </c>
      <c r="N31" s="43">
        <v>13</v>
      </c>
      <c r="O31" s="43">
        <v>14</v>
      </c>
      <c r="P31" s="89">
        <v>15</v>
      </c>
      <c r="Q31" s="39">
        <v>16</v>
      </c>
      <c r="R31" s="97">
        <v>17</v>
      </c>
      <c r="S31" s="43">
        <v>18</v>
      </c>
      <c r="T31" s="43">
        <v>19</v>
      </c>
      <c r="U31" s="43">
        <v>20</v>
      </c>
      <c r="V31" s="43">
        <v>21</v>
      </c>
      <c r="W31" s="43">
        <v>22</v>
      </c>
      <c r="X31" s="43">
        <v>23</v>
      </c>
      <c r="Y31" s="43">
        <v>24</v>
      </c>
      <c r="Z31" s="43">
        <v>25</v>
      </c>
      <c r="AA31" s="43">
        <v>26</v>
      </c>
      <c r="AB31" s="43">
        <v>27</v>
      </c>
      <c r="AC31" s="43">
        <v>28</v>
      </c>
      <c r="AD31" s="39">
        <v>29</v>
      </c>
      <c r="AE31" s="39">
        <v>30</v>
      </c>
      <c r="AF31" s="39">
        <v>31</v>
      </c>
      <c r="AG31"/>
    </row>
    <row r="32" spans="1:33" ht="15" hidden="1" customHeight="1" x14ac:dyDescent="0.2">
      <c r="A32" s="41"/>
      <c r="B32" s="40">
        <f>DATE($A$1,$A30,B31)</f>
        <v>45474</v>
      </c>
      <c r="C32" s="40">
        <f t="shared" ref="C32:AC32" si="12">DATE($A$1,$A30,C31)</f>
        <v>45475</v>
      </c>
      <c r="D32" s="40">
        <f t="shared" si="12"/>
        <v>45476</v>
      </c>
      <c r="E32" s="40">
        <f t="shared" si="12"/>
        <v>45477</v>
      </c>
      <c r="F32" s="40">
        <f t="shared" si="12"/>
        <v>45478</v>
      </c>
      <c r="G32" s="40">
        <f t="shared" si="12"/>
        <v>45479</v>
      </c>
      <c r="H32" s="40">
        <f t="shared" si="12"/>
        <v>45480</v>
      </c>
      <c r="I32" s="40">
        <f t="shared" si="12"/>
        <v>45481</v>
      </c>
      <c r="J32" s="40">
        <f t="shared" si="12"/>
        <v>45482</v>
      </c>
      <c r="K32" s="40">
        <f t="shared" si="12"/>
        <v>45483</v>
      </c>
      <c r="L32" s="40">
        <f t="shared" si="12"/>
        <v>45484</v>
      </c>
      <c r="M32" s="40">
        <f t="shared" si="12"/>
        <v>45485</v>
      </c>
      <c r="N32" s="40">
        <f t="shared" si="12"/>
        <v>45486</v>
      </c>
      <c r="O32" s="40">
        <f t="shared" si="12"/>
        <v>45487</v>
      </c>
      <c r="P32" s="90">
        <f t="shared" si="12"/>
        <v>45488</v>
      </c>
      <c r="Q32" s="40">
        <f t="shared" si="12"/>
        <v>45489</v>
      </c>
      <c r="R32" s="98">
        <f t="shared" si="12"/>
        <v>45490</v>
      </c>
      <c r="S32" s="40">
        <f t="shared" si="12"/>
        <v>45491</v>
      </c>
      <c r="T32" s="40">
        <f t="shared" si="12"/>
        <v>45492</v>
      </c>
      <c r="U32" s="40">
        <f t="shared" si="12"/>
        <v>45493</v>
      </c>
      <c r="V32" s="40">
        <f t="shared" si="12"/>
        <v>45494</v>
      </c>
      <c r="W32" s="40">
        <f t="shared" si="12"/>
        <v>45495</v>
      </c>
      <c r="X32" s="40">
        <f t="shared" si="12"/>
        <v>45496</v>
      </c>
      <c r="Y32" s="40">
        <f t="shared" si="12"/>
        <v>45497</v>
      </c>
      <c r="Z32" s="40">
        <f t="shared" si="12"/>
        <v>45498</v>
      </c>
      <c r="AA32" s="40">
        <f t="shared" si="12"/>
        <v>45499</v>
      </c>
      <c r="AB32" s="40">
        <f t="shared" si="12"/>
        <v>45500</v>
      </c>
      <c r="AC32" s="40">
        <f t="shared" si="12"/>
        <v>45501</v>
      </c>
      <c r="AD32" s="40">
        <f>DATE($A$1,$A30,AD31)</f>
        <v>45502</v>
      </c>
      <c r="AE32" s="40">
        <f t="shared" ref="AE32:AF32" si="13">DATE($A$1,$A30,AE31)</f>
        <v>45503</v>
      </c>
      <c r="AF32" s="40">
        <f t="shared" si="13"/>
        <v>45504</v>
      </c>
      <c r="AG32"/>
    </row>
    <row r="33" spans="1:33" ht="15" hidden="1" customHeight="1" x14ac:dyDescent="0.2">
      <c r="A33" s="41"/>
      <c r="B33" s="41">
        <f>WEEKDAY(B32,2)</f>
        <v>1</v>
      </c>
      <c r="C33" s="41">
        <f t="shared" ref="C33:AF33" si="14">WEEKDAY(C32,2)</f>
        <v>2</v>
      </c>
      <c r="D33" s="41">
        <f t="shared" si="14"/>
        <v>3</v>
      </c>
      <c r="E33" s="41">
        <f t="shared" si="14"/>
        <v>4</v>
      </c>
      <c r="F33" s="41">
        <f t="shared" si="14"/>
        <v>5</v>
      </c>
      <c r="G33" s="41">
        <f t="shared" si="14"/>
        <v>6</v>
      </c>
      <c r="H33" s="41">
        <f t="shared" si="14"/>
        <v>7</v>
      </c>
      <c r="I33" s="41">
        <f t="shared" si="14"/>
        <v>1</v>
      </c>
      <c r="J33" s="41">
        <f t="shared" si="14"/>
        <v>2</v>
      </c>
      <c r="K33" s="41">
        <f t="shared" si="14"/>
        <v>3</v>
      </c>
      <c r="L33" s="41">
        <f t="shared" si="14"/>
        <v>4</v>
      </c>
      <c r="M33" s="41">
        <f t="shared" si="14"/>
        <v>5</v>
      </c>
      <c r="N33" s="41">
        <f t="shared" si="14"/>
        <v>6</v>
      </c>
      <c r="O33" s="41">
        <f t="shared" si="14"/>
        <v>7</v>
      </c>
      <c r="P33" s="91">
        <f t="shared" si="14"/>
        <v>1</v>
      </c>
      <c r="Q33" s="41">
        <f t="shared" si="14"/>
        <v>2</v>
      </c>
      <c r="R33" s="99">
        <f t="shared" si="14"/>
        <v>3</v>
      </c>
      <c r="S33" s="41">
        <f t="shared" si="14"/>
        <v>4</v>
      </c>
      <c r="T33" s="41">
        <f t="shared" si="14"/>
        <v>5</v>
      </c>
      <c r="U33" s="41">
        <f t="shared" si="14"/>
        <v>6</v>
      </c>
      <c r="V33" s="41">
        <f t="shared" si="14"/>
        <v>7</v>
      </c>
      <c r="W33" s="41">
        <f t="shared" si="14"/>
        <v>1</v>
      </c>
      <c r="X33" s="41">
        <f t="shared" si="14"/>
        <v>2</v>
      </c>
      <c r="Y33" s="41">
        <f t="shared" si="14"/>
        <v>3</v>
      </c>
      <c r="Z33" s="41">
        <f t="shared" si="14"/>
        <v>4</v>
      </c>
      <c r="AA33" s="41">
        <f t="shared" si="14"/>
        <v>5</v>
      </c>
      <c r="AB33" s="41">
        <f t="shared" si="14"/>
        <v>6</v>
      </c>
      <c r="AC33" s="41">
        <f t="shared" si="14"/>
        <v>7</v>
      </c>
      <c r="AD33" s="41">
        <f t="shared" si="14"/>
        <v>1</v>
      </c>
      <c r="AE33" s="41">
        <f t="shared" si="14"/>
        <v>2</v>
      </c>
      <c r="AF33" s="41">
        <f t="shared" si="14"/>
        <v>3</v>
      </c>
      <c r="AG33"/>
    </row>
    <row r="34" spans="1:33" ht="22.5" customHeight="1" x14ac:dyDescent="0.2">
      <c r="A34" s="39" t="s">
        <v>1</v>
      </c>
      <c r="B34" s="43" t="str">
        <f>CHOOSE(WEEKDAY(B32),"日","月","火","水","木","金","土")</f>
        <v>月</v>
      </c>
      <c r="C34" s="43" t="str">
        <f>CHOOSE(WEEKDAY(C32),"日","月","火","水","木","金","土")</f>
        <v>火</v>
      </c>
      <c r="D34" s="43" t="str">
        <f t="shared" ref="D34:AF34" si="15">CHOOSE(WEEKDAY(D32),"日","月","火","水","木","金","土")</f>
        <v>水</v>
      </c>
      <c r="E34" s="43" t="str">
        <f t="shared" si="15"/>
        <v>木</v>
      </c>
      <c r="F34" s="43" t="str">
        <f t="shared" si="15"/>
        <v>金</v>
      </c>
      <c r="G34" s="43" t="str">
        <f t="shared" si="15"/>
        <v>土</v>
      </c>
      <c r="H34" s="43" t="str">
        <f t="shared" si="15"/>
        <v>日</v>
      </c>
      <c r="I34" s="43" t="str">
        <f t="shared" si="15"/>
        <v>月</v>
      </c>
      <c r="J34" s="43" t="str">
        <f t="shared" si="15"/>
        <v>火</v>
      </c>
      <c r="K34" s="43" t="str">
        <f t="shared" si="15"/>
        <v>水</v>
      </c>
      <c r="L34" s="43" t="str">
        <f t="shared" si="15"/>
        <v>木</v>
      </c>
      <c r="M34" s="43" t="str">
        <f t="shared" si="15"/>
        <v>金</v>
      </c>
      <c r="N34" s="43" t="str">
        <f t="shared" si="15"/>
        <v>土</v>
      </c>
      <c r="O34" s="43" t="str">
        <f t="shared" si="15"/>
        <v>日</v>
      </c>
      <c r="P34" s="89" t="str">
        <f t="shared" si="15"/>
        <v>月</v>
      </c>
      <c r="Q34" s="43" t="str">
        <f t="shared" si="15"/>
        <v>火</v>
      </c>
      <c r="R34" s="97" t="str">
        <f t="shared" si="15"/>
        <v>水</v>
      </c>
      <c r="S34" s="43" t="str">
        <f t="shared" si="15"/>
        <v>木</v>
      </c>
      <c r="T34" s="43" t="str">
        <f t="shared" si="15"/>
        <v>金</v>
      </c>
      <c r="U34" s="43" t="str">
        <f t="shared" si="15"/>
        <v>土</v>
      </c>
      <c r="V34" s="43" t="str">
        <f t="shared" si="15"/>
        <v>日</v>
      </c>
      <c r="W34" s="43" t="str">
        <f t="shared" si="15"/>
        <v>月</v>
      </c>
      <c r="X34" s="43" t="str">
        <f t="shared" si="15"/>
        <v>火</v>
      </c>
      <c r="Y34" s="43" t="str">
        <f t="shared" si="15"/>
        <v>水</v>
      </c>
      <c r="Z34" s="43" t="str">
        <f t="shared" si="15"/>
        <v>木</v>
      </c>
      <c r="AA34" s="43" t="str">
        <f t="shared" si="15"/>
        <v>金</v>
      </c>
      <c r="AB34" s="43" t="str">
        <f t="shared" si="15"/>
        <v>土</v>
      </c>
      <c r="AC34" s="43" t="str">
        <f t="shared" si="15"/>
        <v>日</v>
      </c>
      <c r="AD34" s="43" t="str">
        <f t="shared" si="15"/>
        <v>月</v>
      </c>
      <c r="AE34" s="43" t="str">
        <f t="shared" si="15"/>
        <v>火</v>
      </c>
      <c r="AF34" s="43" t="str">
        <f t="shared" si="15"/>
        <v>水</v>
      </c>
      <c r="AG34"/>
    </row>
    <row r="35" spans="1:33" ht="27" customHeight="1" x14ac:dyDescent="0.2">
      <c r="A35" s="63" t="s">
        <v>2</v>
      </c>
      <c r="B35" s="43">
        <v>3</v>
      </c>
      <c r="C35" s="43">
        <v>3</v>
      </c>
      <c r="D35" s="43">
        <v>4</v>
      </c>
      <c r="E35" s="43">
        <v>3</v>
      </c>
      <c r="F35" s="43">
        <v>3</v>
      </c>
      <c r="G35" s="43">
        <v>1</v>
      </c>
      <c r="H35" s="43">
        <v>2</v>
      </c>
      <c r="I35" s="43">
        <v>3</v>
      </c>
      <c r="J35" s="43">
        <v>3</v>
      </c>
      <c r="K35" s="43">
        <v>4</v>
      </c>
      <c r="L35" s="43">
        <v>3</v>
      </c>
      <c r="M35" s="43">
        <v>3</v>
      </c>
      <c r="N35" s="43">
        <v>1</v>
      </c>
      <c r="O35" s="43">
        <v>1</v>
      </c>
      <c r="P35" s="89">
        <v>2</v>
      </c>
      <c r="Q35" s="43">
        <v>3</v>
      </c>
      <c r="R35" s="97">
        <v>4</v>
      </c>
      <c r="S35" s="43">
        <v>3</v>
      </c>
      <c r="T35" s="43">
        <v>3</v>
      </c>
      <c r="U35" s="43">
        <v>1</v>
      </c>
      <c r="V35" s="43">
        <v>2</v>
      </c>
      <c r="W35" s="43">
        <v>3</v>
      </c>
      <c r="X35" s="43">
        <v>3</v>
      </c>
      <c r="Y35" s="43">
        <v>4</v>
      </c>
      <c r="Z35" s="43">
        <v>3</v>
      </c>
      <c r="AA35" s="43">
        <v>3</v>
      </c>
      <c r="AB35" s="43">
        <v>1</v>
      </c>
      <c r="AC35" s="43">
        <v>2</v>
      </c>
      <c r="AD35" s="43">
        <v>3</v>
      </c>
      <c r="AE35" s="43">
        <v>3</v>
      </c>
      <c r="AF35" s="43">
        <v>4</v>
      </c>
      <c r="AG35"/>
    </row>
    <row r="36" spans="1:33" ht="68.25" customHeight="1" x14ac:dyDescent="0.2">
      <c r="A36" s="42" t="s">
        <v>3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94"/>
      <c r="Q36" s="51"/>
      <c r="R36" s="100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/>
    </row>
    <row r="37" spans="1:33" ht="13.8" thickBot="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</row>
    <row r="38" spans="1:33" ht="15.6" thickTop="1" thickBot="1" x14ac:dyDescent="0.25">
      <c r="A38" s="52">
        <v>8</v>
      </c>
      <c r="B38" s="53" t="s">
        <v>4</v>
      </c>
      <c r="C38" s="41"/>
      <c r="D38" s="54" t="s">
        <v>6</v>
      </c>
      <c r="E38" s="55"/>
      <c r="F38" s="55"/>
      <c r="G38" s="56">
        <f>K38+O38</f>
        <v>10</v>
      </c>
      <c r="H38" s="57" t="s">
        <v>0</v>
      </c>
      <c r="I38" s="58" t="s">
        <v>7</v>
      </c>
      <c r="J38" s="55"/>
      <c r="K38" s="56">
        <f>COUNTIF(B43:AF43,1)</f>
        <v>6</v>
      </c>
      <c r="L38" s="57" t="s">
        <v>0</v>
      </c>
      <c r="M38" s="58" t="s">
        <v>9</v>
      </c>
      <c r="N38" s="59"/>
      <c r="O38" s="56">
        <f>COUNTIF(B43:AF43,2)</f>
        <v>4</v>
      </c>
      <c r="P38" s="60" t="s">
        <v>0</v>
      </c>
      <c r="Q38" s="41"/>
      <c r="R38" s="61" t="s">
        <v>8</v>
      </c>
      <c r="S38" s="55"/>
      <c r="T38" s="56">
        <f>X38+AB38</f>
        <v>21</v>
      </c>
      <c r="U38" s="57" t="s">
        <v>0</v>
      </c>
      <c r="V38" s="58" t="s">
        <v>10</v>
      </c>
      <c r="W38" s="55"/>
      <c r="X38" s="56">
        <f>COUNTIF(B43:AF43,3)</f>
        <v>14</v>
      </c>
      <c r="Y38" s="57" t="s">
        <v>0</v>
      </c>
      <c r="Z38" s="58" t="s">
        <v>11</v>
      </c>
      <c r="AA38" s="55"/>
      <c r="AB38" s="56">
        <f>COUNTIF(B43:AF43,4)</f>
        <v>7</v>
      </c>
      <c r="AC38" s="60" t="s">
        <v>0</v>
      </c>
      <c r="AD38" s="41"/>
      <c r="AE38" s="41"/>
      <c r="AF38" s="41"/>
    </row>
    <row r="39" spans="1:33" ht="20.25" customHeight="1" x14ac:dyDescent="0.2">
      <c r="A39" s="43" t="s">
        <v>0</v>
      </c>
      <c r="B39" s="43">
        <v>1</v>
      </c>
      <c r="C39" s="39">
        <v>2</v>
      </c>
      <c r="D39" s="43">
        <v>3</v>
      </c>
      <c r="E39" s="43">
        <v>4</v>
      </c>
      <c r="F39" s="43">
        <v>5</v>
      </c>
      <c r="G39" s="43">
        <v>6</v>
      </c>
      <c r="H39" s="43">
        <v>7</v>
      </c>
      <c r="I39" s="43">
        <v>8</v>
      </c>
      <c r="J39" s="43">
        <v>9</v>
      </c>
      <c r="K39" s="43">
        <v>10</v>
      </c>
      <c r="L39" s="89">
        <v>11</v>
      </c>
      <c r="M39" s="89">
        <v>12</v>
      </c>
      <c r="N39" s="43">
        <v>13</v>
      </c>
      <c r="O39" s="43">
        <v>14</v>
      </c>
      <c r="P39" s="43">
        <v>15</v>
      </c>
      <c r="Q39" s="39">
        <v>16</v>
      </c>
      <c r="R39" s="43">
        <v>17</v>
      </c>
      <c r="S39" s="43">
        <v>18</v>
      </c>
      <c r="T39" s="43">
        <v>19</v>
      </c>
      <c r="U39" s="43">
        <v>20</v>
      </c>
      <c r="V39" s="43">
        <v>21</v>
      </c>
      <c r="W39" s="43">
        <v>22</v>
      </c>
      <c r="X39" s="43">
        <v>23</v>
      </c>
      <c r="Y39" s="43">
        <v>24</v>
      </c>
      <c r="Z39" s="43">
        <v>25</v>
      </c>
      <c r="AA39" s="43">
        <v>26</v>
      </c>
      <c r="AB39" s="43">
        <v>27</v>
      </c>
      <c r="AC39" s="43">
        <v>28</v>
      </c>
      <c r="AD39" s="39">
        <v>29</v>
      </c>
      <c r="AE39" s="39">
        <v>30</v>
      </c>
      <c r="AF39" s="39">
        <v>31</v>
      </c>
      <c r="AG39"/>
    </row>
    <row r="40" spans="1:33" ht="15" hidden="1" customHeight="1" x14ac:dyDescent="0.2">
      <c r="A40" s="41"/>
      <c r="B40" s="40">
        <f>DATE($A$1,$A38,B39)</f>
        <v>45505</v>
      </c>
      <c r="C40" s="40">
        <f t="shared" ref="C40:AC40" si="16">DATE($A$1,$A38,C39)</f>
        <v>45506</v>
      </c>
      <c r="D40" s="40">
        <f t="shared" si="16"/>
        <v>45507</v>
      </c>
      <c r="E40" s="40">
        <f t="shared" si="16"/>
        <v>45508</v>
      </c>
      <c r="F40" s="40">
        <f t="shared" si="16"/>
        <v>45509</v>
      </c>
      <c r="G40" s="40">
        <f t="shared" si="16"/>
        <v>45510</v>
      </c>
      <c r="H40" s="40">
        <f t="shared" si="16"/>
        <v>45511</v>
      </c>
      <c r="I40" s="40">
        <f t="shared" si="16"/>
        <v>45512</v>
      </c>
      <c r="J40" s="40">
        <f t="shared" si="16"/>
        <v>45513</v>
      </c>
      <c r="K40" s="40">
        <f t="shared" si="16"/>
        <v>45514</v>
      </c>
      <c r="L40" s="90">
        <f t="shared" si="16"/>
        <v>45515</v>
      </c>
      <c r="M40" s="90">
        <f t="shared" si="16"/>
        <v>45516</v>
      </c>
      <c r="N40" s="40">
        <f t="shared" si="16"/>
        <v>45517</v>
      </c>
      <c r="O40" s="40">
        <f t="shared" si="16"/>
        <v>45518</v>
      </c>
      <c r="P40" s="40">
        <f t="shared" si="16"/>
        <v>45519</v>
      </c>
      <c r="Q40" s="40">
        <f t="shared" si="16"/>
        <v>45520</v>
      </c>
      <c r="R40" s="40">
        <f t="shared" si="16"/>
        <v>45521</v>
      </c>
      <c r="S40" s="40">
        <f t="shared" si="16"/>
        <v>45522</v>
      </c>
      <c r="T40" s="40">
        <f t="shared" si="16"/>
        <v>45523</v>
      </c>
      <c r="U40" s="40">
        <f t="shared" si="16"/>
        <v>45524</v>
      </c>
      <c r="V40" s="40">
        <f t="shared" si="16"/>
        <v>45525</v>
      </c>
      <c r="W40" s="40">
        <f t="shared" si="16"/>
        <v>45526</v>
      </c>
      <c r="X40" s="40">
        <f t="shared" si="16"/>
        <v>45527</v>
      </c>
      <c r="Y40" s="40">
        <f t="shared" si="16"/>
        <v>45528</v>
      </c>
      <c r="Z40" s="40">
        <f t="shared" si="16"/>
        <v>45529</v>
      </c>
      <c r="AA40" s="40">
        <f t="shared" si="16"/>
        <v>45530</v>
      </c>
      <c r="AB40" s="40">
        <f t="shared" si="16"/>
        <v>45531</v>
      </c>
      <c r="AC40" s="40">
        <f t="shared" si="16"/>
        <v>45532</v>
      </c>
      <c r="AD40" s="40">
        <f>DATE($A$1,$A38,AD39)</f>
        <v>45533</v>
      </c>
      <c r="AE40" s="40">
        <f t="shared" ref="AE40:AF40" si="17">DATE($A$1,$A38,AE39)</f>
        <v>45534</v>
      </c>
      <c r="AF40" s="40">
        <f t="shared" si="17"/>
        <v>45535</v>
      </c>
      <c r="AG40"/>
    </row>
    <row r="41" spans="1:33" ht="15" hidden="1" customHeight="1" x14ac:dyDescent="0.2">
      <c r="A41" s="41"/>
      <c r="B41" s="41">
        <f>WEEKDAY(B40,2)</f>
        <v>4</v>
      </c>
      <c r="C41" s="41">
        <f t="shared" ref="C41:AF41" si="18">WEEKDAY(C40,2)</f>
        <v>5</v>
      </c>
      <c r="D41" s="41">
        <f t="shared" si="18"/>
        <v>6</v>
      </c>
      <c r="E41" s="41">
        <f t="shared" si="18"/>
        <v>7</v>
      </c>
      <c r="F41" s="41">
        <f t="shared" si="18"/>
        <v>1</v>
      </c>
      <c r="G41" s="41">
        <f t="shared" si="18"/>
        <v>2</v>
      </c>
      <c r="H41" s="41">
        <f t="shared" si="18"/>
        <v>3</v>
      </c>
      <c r="I41" s="41">
        <f t="shared" si="18"/>
        <v>4</v>
      </c>
      <c r="J41" s="41">
        <f t="shared" si="18"/>
        <v>5</v>
      </c>
      <c r="K41" s="41">
        <f t="shared" si="18"/>
        <v>6</v>
      </c>
      <c r="L41" s="91">
        <f t="shared" si="18"/>
        <v>7</v>
      </c>
      <c r="M41" s="91">
        <f t="shared" si="18"/>
        <v>1</v>
      </c>
      <c r="N41" s="41">
        <f t="shared" si="18"/>
        <v>2</v>
      </c>
      <c r="O41" s="41">
        <f t="shared" si="18"/>
        <v>3</v>
      </c>
      <c r="P41" s="41">
        <f t="shared" si="18"/>
        <v>4</v>
      </c>
      <c r="Q41" s="41">
        <f t="shared" si="18"/>
        <v>5</v>
      </c>
      <c r="R41" s="41">
        <f t="shared" si="18"/>
        <v>6</v>
      </c>
      <c r="S41" s="41">
        <f t="shared" si="18"/>
        <v>7</v>
      </c>
      <c r="T41" s="41">
        <f t="shared" si="18"/>
        <v>1</v>
      </c>
      <c r="U41" s="41">
        <f t="shared" si="18"/>
        <v>2</v>
      </c>
      <c r="V41" s="41">
        <f t="shared" si="18"/>
        <v>3</v>
      </c>
      <c r="W41" s="41">
        <f t="shared" si="18"/>
        <v>4</v>
      </c>
      <c r="X41" s="41">
        <f t="shared" si="18"/>
        <v>5</v>
      </c>
      <c r="Y41" s="41">
        <f t="shared" si="18"/>
        <v>6</v>
      </c>
      <c r="Z41" s="41">
        <f t="shared" si="18"/>
        <v>7</v>
      </c>
      <c r="AA41" s="41">
        <f t="shared" si="18"/>
        <v>1</v>
      </c>
      <c r="AB41" s="41">
        <f t="shared" si="18"/>
        <v>2</v>
      </c>
      <c r="AC41" s="41">
        <f t="shared" si="18"/>
        <v>3</v>
      </c>
      <c r="AD41" s="41">
        <f t="shared" si="18"/>
        <v>4</v>
      </c>
      <c r="AE41" s="41">
        <f t="shared" si="18"/>
        <v>5</v>
      </c>
      <c r="AF41" s="41">
        <f t="shared" si="18"/>
        <v>6</v>
      </c>
      <c r="AG41"/>
    </row>
    <row r="42" spans="1:33" ht="22.5" customHeight="1" x14ac:dyDescent="0.2">
      <c r="A42" s="39" t="s">
        <v>1</v>
      </c>
      <c r="B42" s="43" t="str">
        <f>CHOOSE(WEEKDAY(B40),"日","月","火","水","木","金","土")</f>
        <v>木</v>
      </c>
      <c r="C42" s="43" t="str">
        <f>CHOOSE(WEEKDAY(C40),"日","月","火","水","木","金","土")</f>
        <v>金</v>
      </c>
      <c r="D42" s="43" t="str">
        <f t="shared" ref="D42:AF42" si="19">CHOOSE(WEEKDAY(D40),"日","月","火","水","木","金","土")</f>
        <v>土</v>
      </c>
      <c r="E42" s="43" t="str">
        <f t="shared" si="19"/>
        <v>日</v>
      </c>
      <c r="F42" s="43" t="str">
        <f t="shared" si="19"/>
        <v>月</v>
      </c>
      <c r="G42" s="43" t="str">
        <f t="shared" si="19"/>
        <v>火</v>
      </c>
      <c r="H42" s="43" t="str">
        <f t="shared" si="19"/>
        <v>水</v>
      </c>
      <c r="I42" s="43" t="str">
        <f t="shared" si="19"/>
        <v>木</v>
      </c>
      <c r="J42" s="43" t="str">
        <f t="shared" si="19"/>
        <v>金</v>
      </c>
      <c r="K42" s="43" t="str">
        <f t="shared" si="19"/>
        <v>土</v>
      </c>
      <c r="L42" s="89" t="str">
        <f t="shared" si="19"/>
        <v>日</v>
      </c>
      <c r="M42" s="89" t="str">
        <f t="shared" si="19"/>
        <v>月</v>
      </c>
      <c r="N42" s="43" t="str">
        <f t="shared" si="19"/>
        <v>火</v>
      </c>
      <c r="O42" s="43" t="str">
        <f t="shared" si="19"/>
        <v>水</v>
      </c>
      <c r="P42" s="43" t="str">
        <f t="shared" si="19"/>
        <v>木</v>
      </c>
      <c r="Q42" s="43" t="str">
        <f t="shared" si="19"/>
        <v>金</v>
      </c>
      <c r="R42" s="43" t="str">
        <f t="shared" si="19"/>
        <v>土</v>
      </c>
      <c r="S42" s="43" t="str">
        <f t="shared" si="19"/>
        <v>日</v>
      </c>
      <c r="T42" s="43" t="str">
        <f t="shared" si="19"/>
        <v>月</v>
      </c>
      <c r="U42" s="43" t="str">
        <f t="shared" si="19"/>
        <v>火</v>
      </c>
      <c r="V42" s="43" t="str">
        <f t="shared" si="19"/>
        <v>水</v>
      </c>
      <c r="W42" s="43" t="str">
        <f t="shared" si="19"/>
        <v>木</v>
      </c>
      <c r="X42" s="43" t="str">
        <f t="shared" si="19"/>
        <v>金</v>
      </c>
      <c r="Y42" s="43" t="str">
        <f t="shared" si="19"/>
        <v>土</v>
      </c>
      <c r="Z42" s="43" t="str">
        <f t="shared" si="19"/>
        <v>日</v>
      </c>
      <c r="AA42" s="43" t="str">
        <f t="shared" si="19"/>
        <v>月</v>
      </c>
      <c r="AB42" s="43" t="str">
        <f t="shared" si="19"/>
        <v>火</v>
      </c>
      <c r="AC42" s="43" t="str">
        <f t="shared" si="19"/>
        <v>水</v>
      </c>
      <c r="AD42" s="43" t="str">
        <f t="shared" si="19"/>
        <v>木</v>
      </c>
      <c r="AE42" s="43" t="str">
        <f t="shared" si="19"/>
        <v>金</v>
      </c>
      <c r="AF42" s="43" t="str">
        <f t="shared" si="19"/>
        <v>土</v>
      </c>
      <c r="AG42"/>
    </row>
    <row r="43" spans="1:33" ht="27" customHeight="1" x14ac:dyDescent="0.2">
      <c r="A43" s="63" t="s">
        <v>2</v>
      </c>
      <c r="B43" s="43">
        <v>3</v>
      </c>
      <c r="C43" s="43">
        <v>3</v>
      </c>
      <c r="D43" s="43">
        <v>1</v>
      </c>
      <c r="E43" s="43">
        <v>2</v>
      </c>
      <c r="F43" s="43">
        <v>3</v>
      </c>
      <c r="G43" s="43">
        <v>3</v>
      </c>
      <c r="H43" s="43">
        <v>4</v>
      </c>
      <c r="I43" s="43">
        <v>3</v>
      </c>
      <c r="J43" s="43">
        <v>3</v>
      </c>
      <c r="K43" s="43">
        <v>1</v>
      </c>
      <c r="L43" s="89">
        <v>2</v>
      </c>
      <c r="M43" s="89">
        <v>2</v>
      </c>
      <c r="N43" s="43">
        <v>4</v>
      </c>
      <c r="O43" s="43">
        <v>4</v>
      </c>
      <c r="P43" s="43">
        <v>4</v>
      </c>
      <c r="Q43" s="43">
        <v>4</v>
      </c>
      <c r="R43" s="43">
        <v>1</v>
      </c>
      <c r="S43" s="43">
        <v>2</v>
      </c>
      <c r="T43" s="43">
        <v>3</v>
      </c>
      <c r="U43" s="43">
        <v>3</v>
      </c>
      <c r="V43" s="43">
        <v>4</v>
      </c>
      <c r="W43" s="43">
        <v>3</v>
      </c>
      <c r="X43" s="43">
        <v>3</v>
      </c>
      <c r="Y43" s="43">
        <v>1</v>
      </c>
      <c r="Z43" s="43">
        <v>1</v>
      </c>
      <c r="AA43" s="43">
        <v>3</v>
      </c>
      <c r="AB43" s="43">
        <v>3</v>
      </c>
      <c r="AC43" s="43">
        <v>4</v>
      </c>
      <c r="AD43" s="43">
        <v>3</v>
      </c>
      <c r="AE43" s="43">
        <v>3</v>
      </c>
      <c r="AF43" s="43">
        <v>1</v>
      </c>
      <c r="AG43"/>
    </row>
    <row r="44" spans="1:33" ht="68.25" customHeight="1" x14ac:dyDescent="0.2">
      <c r="A44" s="42" t="s">
        <v>3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158" t="s">
        <v>34</v>
      </c>
      <c r="M44" s="94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 t="s">
        <v>147</v>
      </c>
      <c r="Z44" s="51" t="s">
        <v>147</v>
      </c>
      <c r="AA44" s="51"/>
      <c r="AB44" s="51"/>
      <c r="AC44" s="51"/>
      <c r="AD44" s="51"/>
      <c r="AE44" s="51"/>
      <c r="AF44" s="51" t="s">
        <v>147</v>
      </c>
      <c r="AG44"/>
    </row>
    <row r="45" spans="1:33" ht="13.8" thickBot="1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</row>
    <row r="46" spans="1:33" ht="15.6" thickTop="1" thickBot="1" x14ac:dyDescent="0.25">
      <c r="A46" s="52">
        <v>9</v>
      </c>
      <c r="B46" s="53" t="s">
        <v>4</v>
      </c>
      <c r="C46" s="41"/>
      <c r="D46" s="54" t="s">
        <v>6</v>
      </c>
      <c r="E46" s="55"/>
      <c r="F46" s="55"/>
      <c r="G46" s="56">
        <f>K46+O46</f>
        <v>11</v>
      </c>
      <c r="H46" s="57" t="s">
        <v>0</v>
      </c>
      <c r="I46" s="58" t="s">
        <v>7</v>
      </c>
      <c r="J46" s="55"/>
      <c r="K46" s="56">
        <f>COUNTIF(B51:AE51,1)</f>
        <v>6</v>
      </c>
      <c r="L46" s="57" t="s">
        <v>0</v>
      </c>
      <c r="M46" s="58" t="s">
        <v>9</v>
      </c>
      <c r="N46" s="59"/>
      <c r="O46" s="56">
        <f>COUNTIF(B51:AE51,2)</f>
        <v>5</v>
      </c>
      <c r="P46" s="60" t="s">
        <v>0</v>
      </c>
      <c r="Q46" s="41"/>
      <c r="R46" s="61" t="s">
        <v>8</v>
      </c>
      <c r="S46" s="55"/>
      <c r="T46" s="56">
        <f>X46+AB46</f>
        <v>19</v>
      </c>
      <c r="U46" s="57" t="s">
        <v>0</v>
      </c>
      <c r="V46" s="58" t="s">
        <v>10</v>
      </c>
      <c r="W46" s="55"/>
      <c r="X46" s="56">
        <f>COUNTIF(B51:AE51,3)</f>
        <v>14</v>
      </c>
      <c r="Y46" s="57" t="s">
        <v>0</v>
      </c>
      <c r="Z46" s="58" t="s">
        <v>11</v>
      </c>
      <c r="AA46" s="55"/>
      <c r="AB46" s="56">
        <f>COUNTIF(B51:AE51,4)</f>
        <v>5</v>
      </c>
      <c r="AC46" s="60" t="s">
        <v>0</v>
      </c>
      <c r="AD46" s="41"/>
      <c r="AE46" s="41"/>
      <c r="AF46" s="41"/>
    </row>
    <row r="47" spans="1:33" ht="20.25" customHeight="1" x14ac:dyDescent="0.2">
      <c r="A47" s="43" t="s">
        <v>0</v>
      </c>
      <c r="B47" s="43">
        <v>1</v>
      </c>
      <c r="C47" s="39">
        <v>2</v>
      </c>
      <c r="D47" s="39">
        <v>3</v>
      </c>
      <c r="E47" s="39">
        <v>4</v>
      </c>
      <c r="F47" s="39">
        <v>5</v>
      </c>
      <c r="G47" s="39">
        <v>6</v>
      </c>
      <c r="H47" s="39">
        <v>7</v>
      </c>
      <c r="I47" s="39">
        <v>8</v>
      </c>
      <c r="J47" s="39">
        <v>9</v>
      </c>
      <c r="K47" s="39">
        <v>10</v>
      </c>
      <c r="L47" s="39">
        <v>11</v>
      </c>
      <c r="M47" s="39">
        <v>12</v>
      </c>
      <c r="N47" s="39">
        <v>13</v>
      </c>
      <c r="O47" s="39">
        <v>14</v>
      </c>
      <c r="P47" s="39">
        <v>15</v>
      </c>
      <c r="Q47" s="92">
        <v>16</v>
      </c>
      <c r="R47" s="39">
        <v>17</v>
      </c>
      <c r="S47" s="101">
        <v>18</v>
      </c>
      <c r="T47" s="39">
        <v>19</v>
      </c>
      <c r="U47" s="39">
        <v>20</v>
      </c>
      <c r="V47" s="43">
        <v>21</v>
      </c>
      <c r="W47" s="43">
        <v>22</v>
      </c>
      <c r="X47" s="89">
        <v>23</v>
      </c>
      <c r="Y47" s="43">
        <v>24</v>
      </c>
      <c r="Z47" s="43">
        <v>25</v>
      </c>
      <c r="AA47" s="43">
        <v>26</v>
      </c>
      <c r="AB47" s="43">
        <v>27</v>
      </c>
      <c r="AC47" s="43">
        <v>28</v>
      </c>
      <c r="AD47" s="39">
        <v>29</v>
      </c>
      <c r="AE47" s="39">
        <v>30</v>
      </c>
      <c r="AF47" s="65"/>
      <c r="AG47"/>
    </row>
    <row r="48" spans="1:33" ht="15" hidden="1" customHeight="1" x14ac:dyDescent="0.2">
      <c r="A48" s="41"/>
      <c r="B48" s="40">
        <f>DATE($A$1,$A46,B47)</f>
        <v>45536</v>
      </c>
      <c r="C48" s="40">
        <f t="shared" ref="C48:AC48" si="20">DATE($A$1,$A46,C47)</f>
        <v>45537</v>
      </c>
      <c r="D48" s="40">
        <f t="shared" si="20"/>
        <v>45538</v>
      </c>
      <c r="E48" s="40">
        <f t="shared" si="20"/>
        <v>45539</v>
      </c>
      <c r="F48" s="40">
        <f t="shared" si="20"/>
        <v>45540</v>
      </c>
      <c r="G48" s="40">
        <f t="shared" si="20"/>
        <v>45541</v>
      </c>
      <c r="H48" s="40">
        <f t="shared" si="20"/>
        <v>45542</v>
      </c>
      <c r="I48" s="40">
        <f t="shared" si="20"/>
        <v>45543</v>
      </c>
      <c r="J48" s="40">
        <f t="shared" si="20"/>
        <v>45544</v>
      </c>
      <c r="K48" s="40">
        <f t="shared" si="20"/>
        <v>45545</v>
      </c>
      <c r="L48" s="40">
        <f t="shared" si="20"/>
        <v>45546</v>
      </c>
      <c r="M48" s="40">
        <f t="shared" si="20"/>
        <v>45547</v>
      </c>
      <c r="N48" s="40">
        <f t="shared" si="20"/>
        <v>45548</v>
      </c>
      <c r="O48" s="40">
        <f t="shared" si="20"/>
        <v>45549</v>
      </c>
      <c r="P48" s="40">
        <f t="shared" si="20"/>
        <v>45550</v>
      </c>
      <c r="Q48" s="90">
        <f t="shared" si="20"/>
        <v>45551</v>
      </c>
      <c r="R48" s="40">
        <f t="shared" si="20"/>
        <v>45552</v>
      </c>
      <c r="S48" s="98">
        <f t="shared" si="20"/>
        <v>45553</v>
      </c>
      <c r="T48" s="40">
        <f t="shared" si="20"/>
        <v>45554</v>
      </c>
      <c r="U48" s="40">
        <f t="shared" si="20"/>
        <v>45555</v>
      </c>
      <c r="V48" s="40">
        <f t="shared" si="20"/>
        <v>45556</v>
      </c>
      <c r="W48" s="40">
        <f t="shared" si="20"/>
        <v>45557</v>
      </c>
      <c r="X48" s="90">
        <f t="shared" si="20"/>
        <v>45558</v>
      </c>
      <c r="Y48" s="40">
        <f t="shared" si="20"/>
        <v>45559</v>
      </c>
      <c r="Z48" s="40">
        <f t="shared" si="20"/>
        <v>45560</v>
      </c>
      <c r="AA48" s="40">
        <f t="shared" si="20"/>
        <v>45561</v>
      </c>
      <c r="AB48" s="40">
        <f t="shared" si="20"/>
        <v>45562</v>
      </c>
      <c r="AC48" s="40">
        <f t="shared" si="20"/>
        <v>45563</v>
      </c>
      <c r="AD48" s="40">
        <f>DATE($A$1,$A46,AD47)</f>
        <v>45564</v>
      </c>
      <c r="AE48" s="40">
        <f t="shared" ref="AE48" si="21">DATE($A$1,$A46,AE47)</f>
        <v>45565</v>
      </c>
      <c r="AF48" s="65"/>
      <c r="AG48"/>
    </row>
    <row r="49" spans="1:33" ht="15" hidden="1" customHeight="1" x14ac:dyDescent="0.2">
      <c r="A49" s="41"/>
      <c r="B49" s="41">
        <f>WEEKDAY(B48,2)</f>
        <v>7</v>
      </c>
      <c r="C49" s="41">
        <f t="shared" ref="C49:AE49" si="22">WEEKDAY(C48,2)</f>
        <v>1</v>
      </c>
      <c r="D49" s="41">
        <f t="shared" si="22"/>
        <v>2</v>
      </c>
      <c r="E49" s="41">
        <f t="shared" si="22"/>
        <v>3</v>
      </c>
      <c r="F49" s="41">
        <f t="shared" si="22"/>
        <v>4</v>
      </c>
      <c r="G49" s="41">
        <f t="shared" si="22"/>
        <v>5</v>
      </c>
      <c r="H49" s="41">
        <f t="shared" si="22"/>
        <v>6</v>
      </c>
      <c r="I49" s="41">
        <f t="shared" si="22"/>
        <v>7</v>
      </c>
      <c r="J49" s="41">
        <f t="shared" si="22"/>
        <v>1</v>
      </c>
      <c r="K49" s="41">
        <f t="shared" si="22"/>
        <v>2</v>
      </c>
      <c r="L49" s="41">
        <f t="shared" si="22"/>
        <v>3</v>
      </c>
      <c r="M49" s="41">
        <f t="shared" si="22"/>
        <v>4</v>
      </c>
      <c r="N49" s="41">
        <f t="shared" si="22"/>
        <v>5</v>
      </c>
      <c r="O49" s="41">
        <f t="shared" si="22"/>
        <v>6</v>
      </c>
      <c r="P49" s="41">
        <f t="shared" si="22"/>
        <v>7</v>
      </c>
      <c r="Q49" s="91">
        <f t="shared" si="22"/>
        <v>1</v>
      </c>
      <c r="R49" s="41">
        <f t="shared" si="22"/>
        <v>2</v>
      </c>
      <c r="S49" s="99">
        <f t="shared" si="22"/>
        <v>3</v>
      </c>
      <c r="T49" s="41">
        <f t="shared" si="22"/>
        <v>4</v>
      </c>
      <c r="U49" s="41">
        <f t="shared" si="22"/>
        <v>5</v>
      </c>
      <c r="V49" s="41">
        <f t="shared" si="22"/>
        <v>6</v>
      </c>
      <c r="W49" s="41">
        <f t="shared" si="22"/>
        <v>7</v>
      </c>
      <c r="X49" s="91">
        <f t="shared" si="22"/>
        <v>1</v>
      </c>
      <c r="Y49" s="41">
        <f t="shared" si="22"/>
        <v>2</v>
      </c>
      <c r="Z49" s="41">
        <f t="shared" si="22"/>
        <v>3</v>
      </c>
      <c r="AA49" s="41">
        <f t="shared" si="22"/>
        <v>4</v>
      </c>
      <c r="AB49" s="41">
        <f t="shared" si="22"/>
        <v>5</v>
      </c>
      <c r="AC49" s="41">
        <f t="shared" si="22"/>
        <v>6</v>
      </c>
      <c r="AD49" s="41">
        <f t="shared" si="22"/>
        <v>7</v>
      </c>
      <c r="AE49" s="41">
        <f t="shared" si="22"/>
        <v>1</v>
      </c>
      <c r="AF49" s="65"/>
      <c r="AG49"/>
    </row>
    <row r="50" spans="1:33" ht="22.5" customHeight="1" x14ac:dyDescent="0.2">
      <c r="A50" s="39" t="s">
        <v>1</v>
      </c>
      <c r="B50" s="43" t="str">
        <f>CHOOSE(WEEKDAY(B48),"日","月","火","水","木","金","土")</f>
        <v>日</v>
      </c>
      <c r="C50" s="43" t="str">
        <f>CHOOSE(WEEKDAY(C48),"日","月","火","水","木","金","土")</f>
        <v>月</v>
      </c>
      <c r="D50" s="43" t="str">
        <f t="shared" ref="D50:AE50" si="23">CHOOSE(WEEKDAY(D48),"日","月","火","水","木","金","土")</f>
        <v>火</v>
      </c>
      <c r="E50" s="43" t="str">
        <f t="shared" si="23"/>
        <v>水</v>
      </c>
      <c r="F50" s="43" t="str">
        <f t="shared" si="23"/>
        <v>木</v>
      </c>
      <c r="G50" s="43" t="str">
        <f t="shared" si="23"/>
        <v>金</v>
      </c>
      <c r="H50" s="43" t="str">
        <f t="shared" si="23"/>
        <v>土</v>
      </c>
      <c r="I50" s="43" t="str">
        <f t="shared" si="23"/>
        <v>日</v>
      </c>
      <c r="J50" s="43" t="str">
        <f t="shared" si="23"/>
        <v>月</v>
      </c>
      <c r="K50" s="43" t="str">
        <f t="shared" si="23"/>
        <v>火</v>
      </c>
      <c r="L50" s="43" t="str">
        <f t="shared" si="23"/>
        <v>水</v>
      </c>
      <c r="M50" s="43" t="str">
        <f t="shared" si="23"/>
        <v>木</v>
      </c>
      <c r="N50" s="43" t="str">
        <f t="shared" si="23"/>
        <v>金</v>
      </c>
      <c r="O50" s="43" t="str">
        <f t="shared" si="23"/>
        <v>土</v>
      </c>
      <c r="P50" s="43" t="str">
        <f t="shared" si="23"/>
        <v>日</v>
      </c>
      <c r="Q50" s="89" t="str">
        <f t="shared" si="23"/>
        <v>月</v>
      </c>
      <c r="R50" s="43" t="str">
        <f t="shared" si="23"/>
        <v>火</v>
      </c>
      <c r="S50" s="97" t="str">
        <f t="shared" si="23"/>
        <v>水</v>
      </c>
      <c r="T50" s="43" t="str">
        <f t="shared" si="23"/>
        <v>木</v>
      </c>
      <c r="U50" s="43" t="str">
        <f t="shared" si="23"/>
        <v>金</v>
      </c>
      <c r="V50" s="43" t="str">
        <f t="shared" si="23"/>
        <v>土</v>
      </c>
      <c r="W50" s="43" t="str">
        <f t="shared" si="23"/>
        <v>日</v>
      </c>
      <c r="X50" s="89" t="str">
        <f t="shared" si="23"/>
        <v>月</v>
      </c>
      <c r="Y50" s="43" t="str">
        <f t="shared" si="23"/>
        <v>火</v>
      </c>
      <c r="Z50" s="43" t="str">
        <f t="shared" si="23"/>
        <v>水</v>
      </c>
      <c r="AA50" s="43" t="str">
        <f t="shared" si="23"/>
        <v>木</v>
      </c>
      <c r="AB50" s="43" t="str">
        <f t="shared" si="23"/>
        <v>金</v>
      </c>
      <c r="AC50" s="43" t="str">
        <f t="shared" si="23"/>
        <v>土</v>
      </c>
      <c r="AD50" s="43" t="str">
        <f t="shared" si="23"/>
        <v>日</v>
      </c>
      <c r="AE50" s="43" t="str">
        <f t="shared" si="23"/>
        <v>月</v>
      </c>
      <c r="AF50" s="65"/>
      <c r="AG50"/>
    </row>
    <row r="51" spans="1:33" ht="27" customHeight="1" x14ac:dyDescent="0.2">
      <c r="A51" s="63" t="s">
        <v>2</v>
      </c>
      <c r="B51" s="43">
        <v>2</v>
      </c>
      <c r="C51" s="43">
        <v>3</v>
      </c>
      <c r="D51" s="43">
        <v>3</v>
      </c>
      <c r="E51" s="43">
        <v>4</v>
      </c>
      <c r="F51" s="43">
        <v>3</v>
      </c>
      <c r="G51" s="43">
        <v>3</v>
      </c>
      <c r="H51" s="43">
        <v>1</v>
      </c>
      <c r="I51" s="43">
        <v>2</v>
      </c>
      <c r="J51" s="43">
        <v>3</v>
      </c>
      <c r="K51" s="43">
        <v>3</v>
      </c>
      <c r="L51" s="43">
        <v>4</v>
      </c>
      <c r="M51" s="43">
        <v>3</v>
      </c>
      <c r="N51" s="43">
        <v>3</v>
      </c>
      <c r="O51" s="43">
        <v>1</v>
      </c>
      <c r="P51" s="43">
        <v>1</v>
      </c>
      <c r="Q51" s="89">
        <v>2</v>
      </c>
      <c r="R51" s="43">
        <v>3</v>
      </c>
      <c r="S51" s="97">
        <v>4</v>
      </c>
      <c r="T51" s="43">
        <v>3</v>
      </c>
      <c r="U51" s="43">
        <v>3</v>
      </c>
      <c r="V51" s="43">
        <v>1</v>
      </c>
      <c r="W51" s="43">
        <v>1</v>
      </c>
      <c r="X51" s="89">
        <v>2</v>
      </c>
      <c r="Y51" s="43">
        <v>3</v>
      </c>
      <c r="Z51" s="43">
        <v>4</v>
      </c>
      <c r="AA51" s="43">
        <v>3</v>
      </c>
      <c r="AB51" s="43">
        <v>3</v>
      </c>
      <c r="AC51" s="43">
        <v>1</v>
      </c>
      <c r="AD51" s="43">
        <v>2</v>
      </c>
      <c r="AE51" s="43">
        <v>4</v>
      </c>
      <c r="AF51" s="65"/>
      <c r="AG51"/>
    </row>
    <row r="52" spans="1:33" ht="68.25" customHeight="1" x14ac:dyDescent="0.2">
      <c r="A52" s="42" t="s">
        <v>3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94"/>
      <c r="R52" s="51"/>
      <c r="S52" s="100"/>
      <c r="T52" s="51"/>
      <c r="U52" s="51"/>
      <c r="V52" s="51" t="s">
        <v>134</v>
      </c>
      <c r="W52" s="51" t="s">
        <v>134</v>
      </c>
      <c r="X52" s="94"/>
      <c r="Y52" s="51"/>
      <c r="Z52" s="51"/>
      <c r="AA52" s="51"/>
      <c r="AB52" s="51"/>
      <c r="AC52" s="51" t="s">
        <v>134</v>
      </c>
      <c r="AD52" s="51"/>
      <c r="AE52" s="51"/>
      <c r="AF52" s="65"/>
      <c r="AG52"/>
    </row>
    <row r="53" spans="1:33" ht="13.8" thickBot="1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</row>
    <row r="54" spans="1:33" ht="15.6" thickTop="1" thickBot="1" x14ac:dyDescent="0.25">
      <c r="A54" s="52">
        <v>10</v>
      </c>
      <c r="B54" s="53" t="s">
        <v>4</v>
      </c>
      <c r="C54" s="41"/>
      <c r="D54" s="54" t="s">
        <v>6</v>
      </c>
      <c r="E54" s="55"/>
      <c r="F54" s="55"/>
      <c r="G54" s="56">
        <f>K54+O54</f>
        <v>9</v>
      </c>
      <c r="H54" s="57" t="s">
        <v>0</v>
      </c>
      <c r="I54" s="58" t="s">
        <v>7</v>
      </c>
      <c r="J54" s="55"/>
      <c r="K54" s="56">
        <f>COUNTIF(B59:AF59,1)</f>
        <v>5</v>
      </c>
      <c r="L54" s="57" t="s">
        <v>0</v>
      </c>
      <c r="M54" s="58" t="s">
        <v>9</v>
      </c>
      <c r="N54" s="59"/>
      <c r="O54" s="56">
        <f>COUNTIF(B59:AF59,2)</f>
        <v>4</v>
      </c>
      <c r="P54" s="60" t="s">
        <v>0</v>
      </c>
      <c r="Q54" s="41"/>
      <c r="R54" s="61" t="s">
        <v>8</v>
      </c>
      <c r="S54" s="55"/>
      <c r="T54" s="56">
        <f>X54+AB54</f>
        <v>22</v>
      </c>
      <c r="U54" s="57" t="s">
        <v>0</v>
      </c>
      <c r="V54" s="58" t="s">
        <v>10</v>
      </c>
      <c r="W54" s="55"/>
      <c r="X54" s="56">
        <f>COUNTIF(B59:AF59,3)</f>
        <v>15</v>
      </c>
      <c r="Y54" s="57" t="s">
        <v>0</v>
      </c>
      <c r="Z54" s="58" t="s">
        <v>11</v>
      </c>
      <c r="AA54" s="55"/>
      <c r="AB54" s="56">
        <f>COUNTIF(B59:AF59,4)</f>
        <v>7</v>
      </c>
      <c r="AC54" s="60" t="s">
        <v>0</v>
      </c>
      <c r="AD54" s="41"/>
      <c r="AE54" s="41"/>
      <c r="AF54" s="41"/>
    </row>
    <row r="55" spans="1:33" ht="20.25" customHeight="1" x14ac:dyDescent="0.2">
      <c r="A55" s="43" t="s">
        <v>0</v>
      </c>
      <c r="B55" s="43">
        <v>1</v>
      </c>
      <c r="C55" s="39">
        <v>2</v>
      </c>
      <c r="D55" s="39">
        <v>3</v>
      </c>
      <c r="E55" s="39">
        <v>4</v>
      </c>
      <c r="F55" s="39">
        <v>5</v>
      </c>
      <c r="G55" s="39">
        <v>6</v>
      </c>
      <c r="H55" s="39">
        <v>7</v>
      </c>
      <c r="I55" s="39">
        <v>8</v>
      </c>
      <c r="J55" s="101">
        <v>9</v>
      </c>
      <c r="K55" s="39">
        <v>10</v>
      </c>
      <c r="L55" s="39">
        <v>11</v>
      </c>
      <c r="M55" s="39">
        <v>12</v>
      </c>
      <c r="N55" s="39">
        <v>13</v>
      </c>
      <c r="O55" s="92">
        <v>14</v>
      </c>
      <c r="P55" s="39">
        <v>15</v>
      </c>
      <c r="Q55" s="39">
        <v>16</v>
      </c>
      <c r="R55" s="39">
        <v>17</v>
      </c>
      <c r="S55" s="39">
        <v>18</v>
      </c>
      <c r="T55" s="39">
        <v>19</v>
      </c>
      <c r="U55" s="39">
        <v>20</v>
      </c>
      <c r="V55" s="39">
        <v>21</v>
      </c>
      <c r="W55" s="39">
        <v>22</v>
      </c>
      <c r="X55" s="39">
        <v>23</v>
      </c>
      <c r="Y55" s="39">
        <v>24</v>
      </c>
      <c r="Z55" s="39">
        <v>25</v>
      </c>
      <c r="AA55" s="39">
        <v>26</v>
      </c>
      <c r="AB55" s="39">
        <v>27</v>
      </c>
      <c r="AC55" s="39">
        <v>28</v>
      </c>
      <c r="AD55" s="39">
        <v>29</v>
      </c>
      <c r="AE55" s="39">
        <v>30</v>
      </c>
      <c r="AF55" s="39">
        <v>31</v>
      </c>
      <c r="AG55"/>
    </row>
    <row r="56" spans="1:33" ht="15" hidden="1" customHeight="1" x14ac:dyDescent="0.2">
      <c r="A56" s="41"/>
      <c r="B56" s="40">
        <f>DATE($A$1,$A54,B55)</f>
        <v>45566</v>
      </c>
      <c r="C56" s="40">
        <f t="shared" ref="C56:AC56" si="24">DATE($A$1,$A54,C55)</f>
        <v>45567</v>
      </c>
      <c r="D56" s="40">
        <f t="shared" si="24"/>
        <v>45568</v>
      </c>
      <c r="E56" s="40">
        <f t="shared" si="24"/>
        <v>45569</v>
      </c>
      <c r="F56" s="40">
        <f t="shared" si="24"/>
        <v>45570</v>
      </c>
      <c r="G56" s="40">
        <f t="shared" si="24"/>
        <v>45571</v>
      </c>
      <c r="H56" s="40">
        <f t="shared" si="24"/>
        <v>45572</v>
      </c>
      <c r="I56" s="40">
        <f t="shared" si="24"/>
        <v>45573</v>
      </c>
      <c r="J56" s="98">
        <f t="shared" si="24"/>
        <v>45574</v>
      </c>
      <c r="K56" s="40">
        <f t="shared" si="24"/>
        <v>45575</v>
      </c>
      <c r="L56" s="40">
        <f t="shared" si="24"/>
        <v>45576</v>
      </c>
      <c r="M56" s="40">
        <f t="shared" si="24"/>
        <v>45577</v>
      </c>
      <c r="N56" s="40">
        <f t="shared" si="24"/>
        <v>45578</v>
      </c>
      <c r="O56" s="90">
        <f t="shared" si="24"/>
        <v>45579</v>
      </c>
      <c r="P56" s="40">
        <f t="shared" si="24"/>
        <v>45580</v>
      </c>
      <c r="Q56" s="40">
        <f t="shared" si="24"/>
        <v>45581</v>
      </c>
      <c r="R56" s="40">
        <f t="shared" si="24"/>
        <v>45582</v>
      </c>
      <c r="S56" s="40">
        <f t="shared" si="24"/>
        <v>45583</v>
      </c>
      <c r="T56" s="40">
        <f t="shared" si="24"/>
        <v>45584</v>
      </c>
      <c r="U56" s="40">
        <f t="shared" si="24"/>
        <v>45585</v>
      </c>
      <c r="V56" s="40">
        <f t="shared" si="24"/>
        <v>45586</v>
      </c>
      <c r="W56" s="40">
        <f t="shared" si="24"/>
        <v>45587</v>
      </c>
      <c r="X56" s="40">
        <f t="shared" si="24"/>
        <v>45588</v>
      </c>
      <c r="Y56" s="40">
        <f t="shared" si="24"/>
        <v>45589</v>
      </c>
      <c r="Z56" s="40">
        <f t="shared" si="24"/>
        <v>45590</v>
      </c>
      <c r="AA56" s="40">
        <f t="shared" si="24"/>
        <v>45591</v>
      </c>
      <c r="AB56" s="40">
        <f t="shared" si="24"/>
        <v>45592</v>
      </c>
      <c r="AC56" s="40">
        <f t="shared" si="24"/>
        <v>45593</v>
      </c>
      <c r="AD56" s="40">
        <f>DATE($A$1,$A54,AD55)</f>
        <v>45594</v>
      </c>
      <c r="AE56" s="40">
        <f t="shared" ref="AE56:AF56" si="25">DATE($A$1,$A54,AE55)</f>
        <v>45595</v>
      </c>
      <c r="AF56" s="40">
        <f t="shared" si="25"/>
        <v>45596</v>
      </c>
      <c r="AG56"/>
    </row>
    <row r="57" spans="1:33" ht="15" hidden="1" customHeight="1" x14ac:dyDescent="0.2">
      <c r="A57" s="41"/>
      <c r="B57" s="41">
        <f>WEEKDAY(B56,2)</f>
        <v>2</v>
      </c>
      <c r="C57" s="41">
        <f t="shared" ref="C57:AF57" si="26">WEEKDAY(C56,2)</f>
        <v>3</v>
      </c>
      <c r="D57" s="41">
        <f t="shared" si="26"/>
        <v>4</v>
      </c>
      <c r="E57" s="41">
        <f t="shared" si="26"/>
        <v>5</v>
      </c>
      <c r="F57" s="41">
        <f t="shared" si="26"/>
        <v>6</v>
      </c>
      <c r="G57" s="41">
        <f t="shared" si="26"/>
        <v>7</v>
      </c>
      <c r="H57" s="41">
        <f t="shared" si="26"/>
        <v>1</v>
      </c>
      <c r="I57" s="41">
        <f t="shared" si="26"/>
        <v>2</v>
      </c>
      <c r="J57" s="99">
        <f t="shared" si="26"/>
        <v>3</v>
      </c>
      <c r="K57" s="41">
        <f t="shared" si="26"/>
        <v>4</v>
      </c>
      <c r="L57" s="41">
        <f t="shared" si="26"/>
        <v>5</v>
      </c>
      <c r="M57" s="41">
        <f t="shared" si="26"/>
        <v>6</v>
      </c>
      <c r="N57" s="41">
        <f t="shared" si="26"/>
        <v>7</v>
      </c>
      <c r="O57" s="91">
        <f t="shared" si="26"/>
        <v>1</v>
      </c>
      <c r="P57" s="41">
        <f t="shared" si="26"/>
        <v>2</v>
      </c>
      <c r="Q57" s="41">
        <f t="shared" si="26"/>
        <v>3</v>
      </c>
      <c r="R57" s="41">
        <f t="shared" si="26"/>
        <v>4</v>
      </c>
      <c r="S57" s="41">
        <f t="shared" si="26"/>
        <v>5</v>
      </c>
      <c r="T57" s="41">
        <f t="shared" si="26"/>
        <v>6</v>
      </c>
      <c r="U57" s="41">
        <f t="shared" si="26"/>
        <v>7</v>
      </c>
      <c r="V57" s="41">
        <f t="shared" si="26"/>
        <v>1</v>
      </c>
      <c r="W57" s="41">
        <f t="shared" si="26"/>
        <v>2</v>
      </c>
      <c r="X57" s="41">
        <f t="shared" si="26"/>
        <v>3</v>
      </c>
      <c r="Y57" s="41">
        <f t="shared" si="26"/>
        <v>4</v>
      </c>
      <c r="Z57" s="41">
        <f t="shared" si="26"/>
        <v>5</v>
      </c>
      <c r="AA57" s="41">
        <f t="shared" si="26"/>
        <v>6</v>
      </c>
      <c r="AB57" s="41">
        <f t="shared" si="26"/>
        <v>7</v>
      </c>
      <c r="AC57" s="41">
        <f t="shared" si="26"/>
        <v>1</v>
      </c>
      <c r="AD57" s="41">
        <f t="shared" si="26"/>
        <v>2</v>
      </c>
      <c r="AE57" s="41">
        <f t="shared" si="26"/>
        <v>3</v>
      </c>
      <c r="AF57" s="41">
        <f t="shared" si="26"/>
        <v>4</v>
      </c>
      <c r="AG57"/>
    </row>
    <row r="58" spans="1:33" ht="22.5" customHeight="1" x14ac:dyDescent="0.2">
      <c r="A58" s="39" t="s">
        <v>1</v>
      </c>
      <c r="B58" s="43" t="str">
        <f>CHOOSE(WEEKDAY(B56),"日","月","火","水","木","金","土")</f>
        <v>火</v>
      </c>
      <c r="C58" s="43" t="str">
        <f>CHOOSE(WEEKDAY(C56),"日","月","火","水","木","金","土")</f>
        <v>水</v>
      </c>
      <c r="D58" s="43" t="str">
        <f t="shared" ref="D58:AF58" si="27">CHOOSE(WEEKDAY(D56),"日","月","火","水","木","金","土")</f>
        <v>木</v>
      </c>
      <c r="E58" s="43" t="str">
        <f t="shared" si="27"/>
        <v>金</v>
      </c>
      <c r="F58" s="43" t="str">
        <f t="shared" si="27"/>
        <v>土</v>
      </c>
      <c r="G58" s="43" t="str">
        <f t="shared" si="27"/>
        <v>日</v>
      </c>
      <c r="H58" s="43" t="str">
        <f t="shared" si="27"/>
        <v>月</v>
      </c>
      <c r="I58" s="43" t="str">
        <f t="shared" si="27"/>
        <v>火</v>
      </c>
      <c r="J58" s="97" t="str">
        <f t="shared" si="27"/>
        <v>水</v>
      </c>
      <c r="K58" s="43" t="str">
        <f t="shared" si="27"/>
        <v>木</v>
      </c>
      <c r="L58" s="43" t="str">
        <f t="shared" si="27"/>
        <v>金</v>
      </c>
      <c r="M58" s="43" t="str">
        <f t="shared" si="27"/>
        <v>土</v>
      </c>
      <c r="N58" s="43" t="str">
        <f t="shared" si="27"/>
        <v>日</v>
      </c>
      <c r="O58" s="89" t="str">
        <f t="shared" si="27"/>
        <v>月</v>
      </c>
      <c r="P58" s="43" t="str">
        <f t="shared" si="27"/>
        <v>火</v>
      </c>
      <c r="Q58" s="43" t="str">
        <f t="shared" si="27"/>
        <v>水</v>
      </c>
      <c r="R58" s="43" t="str">
        <f t="shared" si="27"/>
        <v>木</v>
      </c>
      <c r="S58" s="43" t="str">
        <f t="shared" si="27"/>
        <v>金</v>
      </c>
      <c r="T58" s="43" t="str">
        <f t="shared" si="27"/>
        <v>土</v>
      </c>
      <c r="U58" s="43" t="str">
        <f t="shared" si="27"/>
        <v>日</v>
      </c>
      <c r="V58" s="43" t="str">
        <f t="shared" si="27"/>
        <v>月</v>
      </c>
      <c r="W58" s="43" t="str">
        <f t="shared" si="27"/>
        <v>火</v>
      </c>
      <c r="X58" s="43" t="str">
        <f t="shared" si="27"/>
        <v>水</v>
      </c>
      <c r="Y58" s="43" t="str">
        <f t="shared" si="27"/>
        <v>木</v>
      </c>
      <c r="Z58" s="43" t="str">
        <f t="shared" si="27"/>
        <v>金</v>
      </c>
      <c r="AA58" s="43" t="str">
        <f t="shared" si="27"/>
        <v>土</v>
      </c>
      <c r="AB58" s="43" t="str">
        <f t="shared" si="27"/>
        <v>日</v>
      </c>
      <c r="AC58" s="43" t="str">
        <f t="shared" si="27"/>
        <v>月</v>
      </c>
      <c r="AD58" s="43" t="str">
        <f t="shared" si="27"/>
        <v>火</v>
      </c>
      <c r="AE58" s="43" t="str">
        <f t="shared" si="27"/>
        <v>水</v>
      </c>
      <c r="AF58" s="43" t="str">
        <f t="shared" si="27"/>
        <v>木</v>
      </c>
      <c r="AG58"/>
    </row>
    <row r="59" spans="1:33" ht="27" customHeight="1" x14ac:dyDescent="0.2">
      <c r="A59" s="63" t="s">
        <v>2</v>
      </c>
      <c r="B59" s="43">
        <v>4</v>
      </c>
      <c r="C59" s="43">
        <v>4</v>
      </c>
      <c r="D59" s="43">
        <v>4</v>
      </c>
      <c r="E59" s="43">
        <v>3</v>
      </c>
      <c r="F59" s="43">
        <v>1</v>
      </c>
      <c r="G59" s="43">
        <v>2</v>
      </c>
      <c r="H59" s="43">
        <v>3</v>
      </c>
      <c r="I59" s="43">
        <v>3</v>
      </c>
      <c r="J59" s="97">
        <v>4</v>
      </c>
      <c r="K59" s="43">
        <v>3</v>
      </c>
      <c r="L59" s="43">
        <v>3</v>
      </c>
      <c r="M59" s="43">
        <v>1</v>
      </c>
      <c r="N59" s="43">
        <v>1</v>
      </c>
      <c r="O59" s="89">
        <v>2</v>
      </c>
      <c r="P59" s="43">
        <v>3</v>
      </c>
      <c r="Q59" s="43">
        <v>4</v>
      </c>
      <c r="R59" s="43">
        <v>3</v>
      </c>
      <c r="S59" s="43">
        <v>3</v>
      </c>
      <c r="T59" s="43">
        <v>1</v>
      </c>
      <c r="U59" s="43">
        <v>2</v>
      </c>
      <c r="V59" s="43">
        <v>3</v>
      </c>
      <c r="W59" s="43">
        <v>3</v>
      </c>
      <c r="X59" s="43">
        <v>4</v>
      </c>
      <c r="Y59" s="43">
        <v>3</v>
      </c>
      <c r="Z59" s="43">
        <v>3</v>
      </c>
      <c r="AA59" s="43">
        <v>1</v>
      </c>
      <c r="AB59" s="43">
        <v>2</v>
      </c>
      <c r="AC59" s="43">
        <v>3</v>
      </c>
      <c r="AD59" s="43">
        <v>3</v>
      </c>
      <c r="AE59" s="43">
        <v>4</v>
      </c>
      <c r="AF59" s="43">
        <v>3</v>
      </c>
      <c r="AG59"/>
    </row>
    <row r="60" spans="1:33" ht="68.25" customHeight="1" x14ac:dyDescent="0.2">
      <c r="A60" s="42" t="s">
        <v>3</v>
      </c>
      <c r="B60" s="51"/>
      <c r="C60" s="51"/>
      <c r="D60" s="51" t="s">
        <v>78</v>
      </c>
      <c r="E60" s="51" t="s">
        <v>78</v>
      </c>
      <c r="F60" s="51"/>
      <c r="G60" s="51"/>
      <c r="H60" s="51"/>
      <c r="I60" s="51"/>
      <c r="J60" s="100"/>
      <c r="K60" s="51"/>
      <c r="L60" s="51"/>
      <c r="M60" s="51"/>
      <c r="N60" s="51"/>
      <c r="O60" s="94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/>
    </row>
    <row r="61" spans="1:33" ht="13.8" thickBot="1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</row>
    <row r="62" spans="1:33" ht="15.6" thickTop="1" thickBot="1" x14ac:dyDescent="0.25">
      <c r="A62" s="52">
        <v>11</v>
      </c>
      <c r="B62" s="53" t="s">
        <v>4</v>
      </c>
      <c r="C62" s="41"/>
      <c r="D62" s="54" t="s">
        <v>6</v>
      </c>
      <c r="E62" s="55"/>
      <c r="F62" s="55"/>
      <c r="G62" s="56">
        <f>K62+O62</f>
        <v>10</v>
      </c>
      <c r="H62" s="57" t="s">
        <v>0</v>
      </c>
      <c r="I62" s="58" t="s">
        <v>7</v>
      </c>
      <c r="J62" s="55"/>
      <c r="K62" s="56">
        <f>COUNTIF(B67:AE67,1)</f>
        <v>6</v>
      </c>
      <c r="L62" s="57" t="s">
        <v>0</v>
      </c>
      <c r="M62" s="58" t="s">
        <v>9</v>
      </c>
      <c r="N62" s="59"/>
      <c r="O62" s="56">
        <f>COUNTIF(B67:AE67,2)</f>
        <v>4</v>
      </c>
      <c r="P62" s="60" t="s">
        <v>0</v>
      </c>
      <c r="Q62" s="41"/>
      <c r="R62" s="67" t="s">
        <v>8</v>
      </c>
      <c r="S62" s="68"/>
      <c r="T62" s="69">
        <f>X62+AB62</f>
        <v>20</v>
      </c>
      <c r="U62" s="70" t="s">
        <v>0</v>
      </c>
      <c r="V62" s="67" t="s">
        <v>10</v>
      </c>
      <c r="W62" s="68"/>
      <c r="X62" s="69">
        <f>COUNTIF(B67:AE67,3)</f>
        <v>15</v>
      </c>
      <c r="Y62" s="70" t="s">
        <v>0</v>
      </c>
      <c r="Z62" s="67" t="s">
        <v>11</v>
      </c>
      <c r="AA62" s="68"/>
      <c r="AB62" s="69">
        <f>COUNTIF(B67:AE67,4)</f>
        <v>5</v>
      </c>
      <c r="AC62" s="70" t="s">
        <v>0</v>
      </c>
      <c r="AD62" s="41"/>
      <c r="AE62" s="41"/>
      <c r="AF62" s="41"/>
    </row>
    <row r="63" spans="1:33" ht="20.25" customHeight="1" x14ac:dyDescent="0.2">
      <c r="A63" s="43" t="s">
        <v>0</v>
      </c>
      <c r="B63" s="43">
        <v>1</v>
      </c>
      <c r="C63" s="39">
        <v>2</v>
      </c>
      <c r="D63" s="92">
        <v>3</v>
      </c>
      <c r="E63" s="92">
        <v>4</v>
      </c>
      <c r="F63" s="39">
        <v>5</v>
      </c>
      <c r="G63" s="39">
        <v>6</v>
      </c>
      <c r="H63" s="39">
        <v>7</v>
      </c>
      <c r="I63" s="39">
        <v>8</v>
      </c>
      <c r="J63" s="39">
        <v>9</v>
      </c>
      <c r="K63" s="39">
        <v>10</v>
      </c>
      <c r="L63" s="39">
        <v>11</v>
      </c>
      <c r="M63" s="39">
        <v>12</v>
      </c>
      <c r="N63" s="39">
        <v>13</v>
      </c>
      <c r="O63" s="39">
        <v>14</v>
      </c>
      <c r="P63" s="39">
        <v>15</v>
      </c>
      <c r="Q63" s="39">
        <v>16</v>
      </c>
      <c r="R63" s="39">
        <v>17</v>
      </c>
      <c r="S63" s="39">
        <v>18</v>
      </c>
      <c r="T63" s="39">
        <v>19</v>
      </c>
      <c r="U63" s="39">
        <v>20</v>
      </c>
      <c r="V63" s="39">
        <v>21</v>
      </c>
      <c r="W63" s="39">
        <v>22</v>
      </c>
      <c r="X63" s="92">
        <v>23</v>
      </c>
      <c r="Y63" s="39">
        <v>24</v>
      </c>
      <c r="Z63" s="39">
        <v>25</v>
      </c>
      <c r="AA63" s="39">
        <v>26</v>
      </c>
      <c r="AB63" s="39">
        <v>27</v>
      </c>
      <c r="AC63" s="39">
        <v>28</v>
      </c>
      <c r="AD63" s="39">
        <v>29</v>
      </c>
      <c r="AE63" s="39">
        <v>30</v>
      </c>
      <c r="AF63" s="65"/>
      <c r="AG63"/>
    </row>
    <row r="64" spans="1:33" ht="15" hidden="1" customHeight="1" x14ac:dyDescent="0.2">
      <c r="A64" s="41"/>
      <c r="B64" s="40">
        <f>DATE($A$1,$A62,B63)</f>
        <v>45597</v>
      </c>
      <c r="C64" s="40">
        <f t="shared" ref="C64:AC64" si="28">DATE($A$1,$A62,C63)</f>
        <v>45598</v>
      </c>
      <c r="D64" s="90">
        <f t="shared" si="28"/>
        <v>45599</v>
      </c>
      <c r="E64" s="90">
        <f t="shared" si="28"/>
        <v>45600</v>
      </c>
      <c r="F64" s="40">
        <f t="shared" si="28"/>
        <v>45601</v>
      </c>
      <c r="G64" s="40">
        <f t="shared" si="28"/>
        <v>45602</v>
      </c>
      <c r="H64" s="40">
        <f t="shared" si="28"/>
        <v>45603</v>
      </c>
      <c r="I64" s="40">
        <f t="shared" si="28"/>
        <v>45604</v>
      </c>
      <c r="J64" s="40">
        <f t="shared" si="28"/>
        <v>45605</v>
      </c>
      <c r="K64" s="40">
        <f t="shared" si="28"/>
        <v>45606</v>
      </c>
      <c r="L64" s="40">
        <f t="shared" si="28"/>
        <v>45607</v>
      </c>
      <c r="M64" s="40">
        <f t="shared" si="28"/>
        <v>45608</v>
      </c>
      <c r="N64" s="40">
        <f t="shared" si="28"/>
        <v>45609</v>
      </c>
      <c r="O64" s="40">
        <f t="shared" si="28"/>
        <v>45610</v>
      </c>
      <c r="P64" s="40">
        <f t="shared" si="28"/>
        <v>45611</v>
      </c>
      <c r="Q64" s="40">
        <f t="shared" si="28"/>
        <v>45612</v>
      </c>
      <c r="R64" s="40">
        <f t="shared" si="28"/>
        <v>45613</v>
      </c>
      <c r="S64" s="40">
        <f t="shared" si="28"/>
        <v>45614</v>
      </c>
      <c r="T64" s="40">
        <f t="shared" si="28"/>
        <v>45615</v>
      </c>
      <c r="U64" s="40">
        <f t="shared" si="28"/>
        <v>45616</v>
      </c>
      <c r="V64" s="40">
        <f t="shared" si="28"/>
        <v>45617</v>
      </c>
      <c r="W64" s="40">
        <f t="shared" si="28"/>
        <v>45618</v>
      </c>
      <c r="X64" s="90">
        <f t="shared" si="28"/>
        <v>45619</v>
      </c>
      <c r="Y64" s="40">
        <f t="shared" si="28"/>
        <v>45620</v>
      </c>
      <c r="Z64" s="40">
        <f t="shared" si="28"/>
        <v>45621</v>
      </c>
      <c r="AA64" s="40">
        <f t="shared" si="28"/>
        <v>45622</v>
      </c>
      <c r="AB64" s="40">
        <f t="shared" si="28"/>
        <v>45623</v>
      </c>
      <c r="AC64" s="40">
        <f t="shared" si="28"/>
        <v>45624</v>
      </c>
      <c r="AD64" s="40">
        <f>DATE($A$1,$A62,AD63)</f>
        <v>45625</v>
      </c>
      <c r="AE64" s="40">
        <f t="shared" ref="AE64" si="29">DATE($A$1,$A62,AE63)</f>
        <v>45626</v>
      </c>
      <c r="AF64" s="65"/>
      <c r="AG64"/>
    </row>
    <row r="65" spans="1:33" ht="15" hidden="1" customHeight="1" x14ac:dyDescent="0.2">
      <c r="A65" s="41"/>
      <c r="B65" s="41">
        <f>WEEKDAY(B64,2)</f>
        <v>5</v>
      </c>
      <c r="C65" s="41">
        <f t="shared" ref="C65:AE65" si="30">WEEKDAY(C64,2)</f>
        <v>6</v>
      </c>
      <c r="D65" s="91">
        <f t="shared" si="30"/>
        <v>7</v>
      </c>
      <c r="E65" s="91">
        <f t="shared" si="30"/>
        <v>1</v>
      </c>
      <c r="F65" s="41">
        <f t="shared" si="30"/>
        <v>2</v>
      </c>
      <c r="G65" s="41">
        <f t="shared" si="30"/>
        <v>3</v>
      </c>
      <c r="H65" s="41">
        <f t="shared" si="30"/>
        <v>4</v>
      </c>
      <c r="I65" s="41">
        <f t="shared" si="30"/>
        <v>5</v>
      </c>
      <c r="J65" s="41">
        <f t="shared" si="30"/>
        <v>6</v>
      </c>
      <c r="K65" s="41">
        <f t="shared" si="30"/>
        <v>7</v>
      </c>
      <c r="L65" s="41">
        <f t="shared" si="30"/>
        <v>1</v>
      </c>
      <c r="M65" s="41">
        <f t="shared" si="30"/>
        <v>2</v>
      </c>
      <c r="N65" s="41">
        <f t="shared" si="30"/>
        <v>3</v>
      </c>
      <c r="O65" s="41">
        <f t="shared" si="30"/>
        <v>4</v>
      </c>
      <c r="P65" s="41">
        <f t="shared" si="30"/>
        <v>5</v>
      </c>
      <c r="Q65" s="41">
        <f t="shared" si="30"/>
        <v>6</v>
      </c>
      <c r="R65" s="41">
        <f t="shared" si="30"/>
        <v>7</v>
      </c>
      <c r="S65" s="41">
        <f t="shared" si="30"/>
        <v>1</v>
      </c>
      <c r="T65" s="41">
        <f t="shared" si="30"/>
        <v>2</v>
      </c>
      <c r="U65" s="41">
        <f t="shared" si="30"/>
        <v>3</v>
      </c>
      <c r="V65" s="41">
        <f t="shared" si="30"/>
        <v>4</v>
      </c>
      <c r="W65" s="41">
        <f t="shared" si="30"/>
        <v>5</v>
      </c>
      <c r="X65" s="91">
        <f t="shared" si="30"/>
        <v>6</v>
      </c>
      <c r="Y65" s="41">
        <f t="shared" si="30"/>
        <v>7</v>
      </c>
      <c r="Z65" s="41">
        <f t="shared" si="30"/>
        <v>1</v>
      </c>
      <c r="AA65" s="41">
        <f t="shared" si="30"/>
        <v>2</v>
      </c>
      <c r="AB65" s="41">
        <f t="shared" si="30"/>
        <v>3</v>
      </c>
      <c r="AC65" s="41">
        <f t="shared" si="30"/>
        <v>4</v>
      </c>
      <c r="AD65" s="41">
        <f t="shared" si="30"/>
        <v>5</v>
      </c>
      <c r="AE65" s="41">
        <f t="shared" si="30"/>
        <v>6</v>
      </c>
      <c r="AF65" s="65"/>
      <c r="AG65"/>
    </row>
    <row r="66" spans="1:33" ht="22.5" customHeight="1" x14ac:dyDescent="0.2">
      <c r="A66" s="39" t="s">
        <v>1</v>
      </c>
      <c r="B66" s="43" t="str">
        <f>CHOOSE(WEEKDAY(B64),"日","月","火","水","木","金","土")</f>
        <v>金</v>
      </c>
      <c r="C66" s="43" t="str">
        <f>CHOOSE(WEEKDAY(C64),"日","月","火","水","木","金","土")</f>
        <v>土</v>
      </c>
      <c r="D66" s="89" t="str">
        <f t="shared" ref="D66:AE66" si="31">CHOOSE(WEEKDAY(D64),"日","月","火","水","木","金","土")</f>
        <v>日</v>
      </c>
      <c r="E66" s="89" t="str">
        <f t="shared" si="31"/>
        <v>月</v>
      </c>
      <c r="F66" s="43" t="str">
        <f t="shared" si="31"/>
        <v>火</v>
      </c>
      <c r="G66" s="43" t="str">
        <f t="shared" si="31"/>
        <v>水</v>
      </c>
      <c r="H66" s="43" t="str">
        <f t="shared" si="31"/>
        <v>木</v>
      </c>
      <c r="I66" s="43" t="str">
        <f t="shared" si="31"/>
        <v>金</v>
      </c>
      <c r="J66" s="43" t="str">
        <f t="shared" si="31"/>
        <v>土</v>
      </c>
      <c r="K66" s="43" t="str">
        <f t="shared" si="31"/>
        <v>日</v>
      </c>
      <c r="L66" s="43" t="str">
        <f t="shared" si="31"/>
        <v>月</v>
      </c>
      <c r="M66" s="43" t="str">
        <f t="shared" si="31"/>
        <v>火</v>
      </c>
      <c r="N66" s="43" t="str">
        <f t="shared" si="31"/>
        <v>水</v>
      </c>
      <c r="O66" s="43" t="str">
        <f t="shared" si="31"/>
        <v>木</v>
      </c>
      <c r="P66" s="43" t="str">
        <f t="shared" si="31"/>
        <v>金</v>
      </c>
      <c r="Q66" s="43" t="str">
        <f t="shared" si="31"/>
        <v>土</v>
      </c>
      <c r="R66" s="43" t="str">
        <f t="shared" si="31"/>
        <v>日</v>
      </c>
      <c r="S66" s="43" t="str">
        <f t="shared" si="31"/>
        <v>月</v>
      </c>
      <c r="T66" s="43" t="str">
        <f t="shared" si="31"/>
        <v>火</v>
      </c>
      <c r="U66" s="43" t="str">
        <f t="shared" si="31"/>
        <v>水</v>
      </c>
      <c r="V66" s="43" t="str">
        <f t="shared" si="31"/>
        <v>木</v>
      </c>
      <c r="W66" s="43" t="str">
        <f t="shared" si="31"/>
        <v>金</v>
      </c>
      <c r="X66" s="89" t="str">
        <f t="shared" si="31"/>
        <v>土</v>
      </c>
      <c r="Y66" s="43" t="str">
        <f t="shared" si="31"/>
        <v>日</v>
      </c>
      <c r="Z66" s="43" t="str">
        <f t="shared" si="31"/>
        <v>月</v>
      </c>
      <c r="AA66" s="43" t="str">
        <f t="shared" si="31"/>
        <v>火</v>
      </c>
      <c r="AB66" s="43" t="str">
        <f t="shared" si="31"/>
        <v>水</v>
      </c>
      <c r="AC66" s="43" t="str">
        <f t="shared" si="31"/>
        <v>木</v>
      </c>
      <c r="AD66" s="43" t="str">
        <f t="shared" si="31"/>
        <v>金</v>
      </c>
      <c r="AE66" s="43" t="str">
        <f t="shared" si="31"/>
        <v>土</v>
      </c>
      <c r="AF66" s="65"/>
      <c r="AG66"/>
    </row>
    <row r="67" spans="1:33" ht="27" customHeight="1" x14ac:dyDescent="0.2">
      <c r="A67" s="63" t="s">
        <v>2</v>
      </c>
      <c r="B67" s="43">
        <v>3</v>
      </c>
      <c r="C67" s="43">
        <v>1</v>
      </c>
      <c r="D67" s="89">
        <v>1</v>
      </c>
      <c r="E67" s="89">
        <v>2</v>
      </c>
      <c r="F67" s="43">
        <v>3</v>
      </c>
      <c r="G67" s="43">
        <v>4</v>
      </c>
      <c r="H67" s="43">
        <v>3</v>
      </c>
      <c r="I67" s="43">
        <v>3</v>
      </c>
      <c r="J67" s="43">
        <v>1</v>
      </c>
      <c r="K67" s="43">
        <v>2</v>
      </c>
      <c r="L67" s="43">
        <v>3</v>
      </c>
      <c r="M67" s="43">
        <v>3</v>
      </c>
      <c r="N67" s="43">
        <v>4</v>
      </c>
      <c r="O67" s="43">
        <v>3</v>
      </c>
      <c r="P67" s="43">
        <v>3</v>
      </c>
      <c r="Q67" s="43">
        <v>1</v>
      </c>
      <c r="R67" s="43">
        <v>2</v>
      </c>
      <c r="S67" s="43">
        <v>4</v>
      </c>
      <c r="T67" s="43">
        <v>3</v>
      </c>
      <c r="U67" s="43">
        <v>4</v>
      </c>
      <c r="V67" s="43">
        <v>3</v>
      </c>
      <c r="W67" s="43">
        <v>3</v>
      </c>
      <c r="X67" s="89">
        <v>1</v>
      </c>
      <c r="Y67" s="43">
        <v>2</v>
      </c>
      <c r="Z67" s="43">
        <v>3</v>
      </c>
      <c r="AA67" s="43">
        <v>3</v>
      </c>
      <c r="AB67" s="43">
        <v>4</v>
      </c>
      <c r="AC67" s="43">
        <v>3</v>
      </c>
      <c r="AD67" s="43">
        <v>3</v>
      </c>
      <c r="AE67" s="43">
        <v>1</v>
      </c>
      <c r="AF67" s="65"/>
      <c r="AG67"/>
    </row>
    <row r="68" spans="1:33" ht="68.25" customHeight="1" x14ac:dyDescent="0.2">
      <c r="A68" s="42" t="s">
        <v>3</v>
      </c>
      <c r="B68" s="51"/>
      <c r="C68" s="51"/>
      <c r="D68" s="94"/>
      <c r="E68" s="94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 t="s">
        <v>59</v>
      </c>
      <c r="U68" s="51"/>
      <c r="V68" s="51"/>
      <c r="W68" s="51"/>
      <c r="X68" s="94"/>
      <c r="Y68" s="51"/>
      <c r="Z68" s="51"/>
      <c r="AA68" s="51"/>
      <c r="AB68" s="51"/>
      <c r="AC68" s="51"/>
      <c r="AD68" s="51"/>
      <c r="AE68" s="51"/>
      <c r="AF68" s="65"/>
      <c r="AG68"/>
    </row>
    <row r="69" spans="1:33" ht="13.8" thickBot="1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</row>
    <row r="70" spans="1:33" ht="15.6" thickTop="1" thickBot="1" x14ac:dyDescent="0.25">
      <c r="A70" s="52">
        <v>12</v>
      </c>
      <c r="B70" s="53" t="s">
        <v>4</v>
      </c>
      <c r="C70" s="41"/>
      <c r="D70" s="54" t="s">
        <v>6</v>
      </c>
      <c r="E70" s="55"/>
      <c r="F70" s="55"/>
      <c r="G70" s="56">
        <f>K70+O70</f>
        <v>9</v>
      </c>
      <c r="H70" s="57" t="s">
        <v>0</v>
      </c>
      <c r="I70" s="58" t="s">
        <v>7</v>
      </c>
      <c r="J70" s="55"/>
      <c r="K70" s="56">
        <f>COUNTIF(B75:AF75,1)</f>
        <v>4</v>
      </c>
      <c r="L70" s="57" t="s">
        <v>0</v>
      </c>
      <c r="M70" s="58" t="s">
        <v>9</v>
      </c>
      <c r="N70" s="59"/>
      <c r="O70" s="56">
        <f>COUNTIF(B75:AF75,2)</f>
        <v>5</v>
      </c>
      <c r="P70" s="60" t="s">
        <v>0</v>
      </c>
      <c r="Q70" s="41"/>
      <c r="R70" s="54" t="s">
        <v>8</v>
      </c>
      <c r="S70" s="55"/>
      <c r="T70" s="55">
        <f>X70+AB70</f>
        <v>22</v>
      </c>
      <c r="U70" s="56" t="s">
        <v>0</v>
      </c>
      <c r="V70" s="66" t="s">
        <v>10</v>
      </c>
      <c r="W70" s="58"/>
      <c r="X70" s="55">
        <f>COUNTIF(B75:AF75,3)</f>
        <v>15</v>
      </c>
      <c r="Y70" s="56" t="s">
        <v>0</v>
      </c>
      <c r="Z70" s="66" t="s">
        <v>11</v>
      </c>
      <c r="AA70" s="58"/>
      <c r="AB70" s="59">
        <f>COUNTIF(B75:AF75,4)</f>
        <v>7</v>
      </c>
      <c r="AC70" s="64" t="s">
        <v>0</v>
      </c>
      <c r="AD70" s="41"/>
      <c r="AE70" s="41"/>
      <c r="AF70" s="41"/>
    </row>
    <row r="71" spans="1:33" ht="20.25" customHeight="1" x14ac:dyDescent="0.2">
      <c r="A71" s="43" t="s">
        <v>0</v>
      </c>
      <c r="B71" s="43">
        <v>1</v>
      </c>
      <c r="C71" s="39">
        <v>2</v>
      </c>
      <c r="D71" s="43">
        <v>3</v>
      </c>
      <c r="E71" s="43">
        <v>4</v>
      </c>
      <c r="F71" s="43">
        <v>5</v>
      </c>
      <c r="G71" s="43">
        <v>6</v>
      </c>
      <c r="H71" s="43">
        <v>7</v>
      </c>
      <c r="I71" s="43">
        <v>8</v>
      </c>
      <c r="J71" s="43">
        <v>9</v>
      </c>
      <c r="K71" s="43">
        <v>10</v>
      </c>
      <c r="L71" s="43">
        <v>11</v>
      </c>
      <c r="M71" s="43">
        <v>12</v>
      </c>
      <c r="N71" s="43">
        <v>13</v>
      </c>
      <c r="O71" s="43">
        <v>14</v>
      </c>
      <c r="P71" s="43">
        <v>15</v>
      </c>
      <c r="Q71" s="39">
        <v>16</v>
      </c>
      <c r="R71" s="39">
        <v>17</v>
      </c>
      <c r="S71" s="39">
        <v>18</v>
      </c>
      <c r="T71" s="39">
        <v>19</v>
      </c>
      <c r="U71" s="39">
        <v>20</v>
      </c>
      <c r="V71" s="39">
        <v>21</v>
      </c>
      <c r="W71" s="39">
        <v>22</v>
      </c>
      <c r="X71" s="39">
        <v>23</v>
      </c>
      <c r="Y71" s="39">
        <v>24</v>
      </c>
      <c r="Z71" s="39">
        <v>25</v>
      </c>
      <c r="AA71" s="39">
        <v>26</v>
      </c>
      <c r="AB71" s="39">
        <v>27</v>
      </c>
      <c r="AC71" s="39">
        <v>28</v>
      </c>
      <c r="AD71" s="39">
        <v>29</v>
      </c>
      <c r="AE71" s="39">
        <v>30</v>
      </c>
      <c r="AF71" s="39">
        <v>31</v>
      </c>
      <c r="AG71"/>
    </row>
    <row r="72" spans="1:33" ht="15" hidden="1" customHeight="1" x14ac:dyDescent="0.2">
      <c r="A72" s="41"/>
      <c r="B72" s="40">
        <f>DATE($A$1,$A70,B71)</f>
        <v>45627</v>
      </c>
      <c r="C72" s="40">
        <f t="shared" ref="C72:AC72" si="32">DATE($A$1,$A70,C71)</f>
        <v>45628</v>
      </c>
      <c r="D72" s="40">
        <f t="shared" si="32"/>
        <v>45629</v>
      </c>
      <c r="E72" s="40">
        <f t="shared" si="32"/>
        <v>45630</v>
      </c>
      <c r="F72" s="40">
        <f t="shared" si="32"/>
        <v>45631</v>
      </c>
      <c r="G72" s="40">
        <f t="shared" si="32"/>
        <v>45632</v>
      </c>
      <c r="H72" s="40">
        <f t="shared" si="32"/>
        <v>45633</v>
      </c>
      <c r="I72" s="40">
        <f t="shared" si="32"/>
        <v>45634</v>
      </c>
      <c r="J72" s="40">
        <f t="shared" si="32"/>
        <v>45635</v>
      </c>
      <c r="K72" s="40">
        <f t="shared" si="32"/>
        <v>45636</v>
      </c>
      <c r="L72" s="40">
        <f t="shared" si="32"/>
        <v>45637</v>
      </c>
      <c r="M72" s="40">
        <f t="shared" si="32"/>
        <v>45638</v>
      </c>
      <c r="N72" s="40">
        <f t="shared" si="32"/>
        <v>45639</v>
      </c>
      <c r="O72" s="40">
        <f t="shared" si="32"/>
        <v>45640</v>
      </c>
      <c r="P72" s="40">
        <f t="shared" si="32"/>
        <v>45641</v>
      </c>
      <c r="Q72" s="40">
        <f t="shared" si="32"/>
        <v>45642</v>
      </c>
      <c r="R72" s="40">
        <f t="shared" si="32"/>
        <v>45643</v>
      </c>
      <c r="S72" s="40">
        <f t="shared" si="32"/>
        <v>45644</v>
      </c>
      <c r="T72" s="40">
        <f t="shared" si="32"/>
        <v>45645</v>
      </c>
      <c r="U72" s="40">
        <f t="shared" si="32"/>
        <v>45646</v>
      </c>
      <c r="V72" s="40">
        <f t="shared" si="32"/>
        <v>45647</v>
      </c>
      <c r="W72" s="40">
        <f t="shared" si="32"/>
        <v>45648</v>
      </c>
      <c r="X72" s="40">
        <f t="shared" si="32"/>
        <v>45649</v>
      </c>
      <c r="Y72" s="40">
        <f t="shared" si="32"/>
        <v>45650</v>
      </c>
      <c r="Z72" s="40">
        <f t="shared" si="32"/>
        <v>45651</v>
      </c>
      <c r="AA72" s="40">
        <f t="shared" si="32"/>
        <v>45652</v>
      </c>
      <c r="AB72" s="40">
        <f t="shared" si="32"/>
        <v>45653</v>
      </c>
      <c r="AC72" s="40">
        <f t="shared" si="32"/>
        <v>45654</v>
      </c>
      <c r="AD72" s="40">
        <f>DATE($A$1,$A70,AD71)</f>
        <v>45655</v>
      </c>
      <c r="AE72" s="40">
        <f t="shared" ref="AE72:AF72" si="33">DATE($A$1,$A70,AE71)</f>
        <v>45656</v>
      </c>
      <c r="AF72" s="40">
        <f t="shared" si="33"/>
        <v>45657</v>
      </c>
      <c r="AG72"/>
    </row>
    <row r="73" spans="1:33" ht="15" hidden="1" customHeight="1" x14ac:dyDescent="0.2">
      <c r="A73" s="41"/>
      <c r="B73" s="41">
        <f>WEEKDAY(B72,2)</f>
        <v>7</v>
      </c>
      <c r="C73" s="41">
        <f t="shared" ref="C73:AF73" si="34">WEEKDAY(C72,2)</f>
        <v>1</v>
      </c>
      <c r="D73" s="41">
        <f t="shared" si="34"/>
        <v>2</v>
      </c>
      <c r="E73" s="41">
        <f t="shared" si="34"/>
        <v>3</v>
      </c>
      <c r="F73" s="41">
        <f t="shared" si="34"/>
        <v>4</v>
      </c>
      <c r="G73" s="41">
        <f t="shared" si="34"/>
        <v>5</v>
      </c>
      <c r="H73" s="41">
        <f t="shared" si="34"/>
        <v>6</v>
      </c>
      <c r="I73" s="41">
        <f t="shared" si="34"/>
        <v>7</v>
      </c>
      <c r="J73" s="41">
        <f t="shared" si="34"/>
        <v>1</v>
      </c>
      <c r="K73" s="41">
        <f t="shared" si="34"/>
        <v>2</v>
      </c>
      <c r="L73" s="41">
        <f t="shared" si="34"/>
        <v>3</v>
      </c>
      <c r="M73" s="41">
        <f t="shared" si="34"/>
        <v>4</v>
      </c>
      <c r="N73" s="41">
        <f t="shared" si="34"/>
        <v>5</v>
      </c>
      <c r="O73" s="41">
        <f t="shared" si="34"/>
        <v>6</v>
      </c>
      <c r="P73" s="41">
        <f t="shared" si="34"/>
        <v>7</v>
      </c>
      <c r="Q73" s="41">
        <f t="shared" si="34"/>
        <v>1</v>
      </c>
      <c r="R73" s="41">
        <f t="shared" si="34"/>
        <v>2</v>
      </c>
      <c r="S73" s="41">
        <f t="shared" si="34"/>
        <v>3</v>
      </c>
      <c r="T73" s="41">
        <f t="shared" si="34"/>
        <v>4</v>
      </c>
      <c r="U73" s="41">
        <f t="shared" si="34"/>
        <v>5</v>
      </c>
      <c r="V73" s="41">
        <f t="shared" si="34"/>
        <v>6</v>
      </c>
      <c r="W73" s="41">
        <f t="shared" si="34"/>
        <v>7</v>
      </c>
      <c r="X73" s="41">
        <f t="shared" si="34"/>
        <v>1</v>
      </c>
      <c r="Y73" s="41">
        <f t="shared" si="34"/>
        <v>2</v>
      </c>
      <c r="Z73" s="41">
        <f t="shared" si="34"/>
        <v>3</v>
      </c>
      <c r="AA73" s="41">
        <f t="shared" si="34"/>
        <v>4</v>
      </c>
      <c r="AB73" s="41">
        <f t="shared" si="34"/>
        <v>5</v>
      </c>
      <c r="AC73" s="41">
        <f t="shared" si="34"/>
        <v>6</v>
      </c>
      <c r="AD73" s="41">
        <f t="shared" si="34"/>
        <v>7</v>
      </c>
      <c r="AE73" s="41">
        <f t="shared" si="34"/>
        <v>1</v>
      </c>
      <c r="AF73" s="41">
        <f t="shared" si="34"/>
        <v>2</v>
      </c>
      <c r="AG73"/>
    </row>
    <row r="74" spans="1:33" ht="22.5" customHeight="1" x14ac:dyDescent="0.2">
      <c r="A74" s="39" t="s">
        <v>1</v>
      </c>
      <c r="B74" s="43" t="str">
        <f>CHOOSE(WEEKDAY(B72),"日","月","火","水","木","金","土")</f>
        <v>日</v>
      </c>
      <c r="C74" s="43" t="str">
        <f>CHOOSE(WEEKDAY(C72),"日","月","火","水","木","金","土")</f>
        <v>月</v>
      </c>
      <c r="D74" s="43" t="str">
        <f t="shared" ref="D74:AF74" si="35">CHOOSE(WEEKDAY(D72),"日","月","火","水","木","金","土")</f>
        <v>火</v>
      </c>
      <c r="E74" s="43" t="str">
        <f t="shared" si="35"/>
        <v>水</v>
      </c>
      <c r="F74" s="43" t="str">
        <f t="shared" si="35"/>
        <v>木</v>
      </c>
      <c r="G74" s="43" t="str">
        <f t="shared" si="35"/>
        <v>金</v>
      </c>
      <c r="H74" s="43" t="str">
        <f t="shared" si="35"/>
        <v>土</v>
      </c>
      <c r="I74" s="43" t="str">
        <f t="shared" si="35"/>
        <v>日</v>
      </c>
      <c r="J74" s="43" t="str">
        <f t="shared" si="35"/>
        <v>月</v>
      </c>
      <c r="K74" s="43" t="str">
        <f t="shared" si="35"/>
        <v>火</v>
      </c>
      <c r="L74" s="43" t="str">
        <f t="shared" si="35"/>
        <v>水</v>
      </c>
      <c r="M74" s="43" t="str">
        <f t="shared" si="35"/>
        <v>木</v>
      </c>
      <c r="N74" s="43" t="str">
        <f t="shared" si="35"/>
        <v>金</v>
      </c>
      <c r="O74" s="43" t="str">
        <f t="shared" si="35"/>
        <v>土</v>
      </c>
      <c r="P74" s="43" t="str">
        <f t="shared" si="35"/>
        <v>日</v>
      </c>
      <c r="Q74" s="43" t="str">
        <f t="shared" si="35"/>
        <v>月</v>
      </c>
      <c r="R74" s="43" t="str">
        <f t="shared" si="35"/>
        <v>火</v>
      </c>
      <c r="S74" s="43" t="str">
        <f t="shared" si="35"/>
        <v>水</v>
      </c>
      <c r="T74" s="43" t="str">
        <f t="shared" si="35"/>
        <v>木</v>
      </c>
      <c r="U74" s="43" t="str">
        <f t="shared" si="35"/>
        <v>金</v>
      </c>
      <c r="V74" s="43" t="str">
        <f t="shared" si="35"/>
        <v>土</v>
      </c>
      <c r="W74" s="43" t="str">
        <f t="shared" si="35"/>
        <v>日</v>
      </c>
      <c r="X74" s="43" t="str">
        <f t="shared" si="35"/>
        <v>月</v>
      </c>
      <c r="Y74" s="43" t="str">
        <f t="shared" si="35"/>
        <v>火</v>
      </c>
      <c r="Z74" s="43" t="str">
        <f t="shared" si="35"/>
        <v>水</v>
      </c>
      <c r="AA74" s="43" t="str">
        <f t="shared" si="35"/>
        <v>木</v>
      </c>
      <c r="AB74" s="43" t="str">
        <f t="shared" si="35"/>
        <v>金</v>
      </c>
      <c r="AC74" s="43" t="str">
        <f t="shared" si="35"/>
        <v>土</v>
      </c>
      <c r="AD74" s="43" t="str">
        <f t="shared" si="35"/>
        <v>日</v>
      </c>
      <c r="AE74" s="43" t="str">
        <f t="shared" si="35"/>
        <v>月</v>
      </c>
      <c r="AF74" s="43" t="str">
        <f t="shared" si="35"/>
        <v>火</v>
      </c>
      <c r="AG74"/>
    </row>
    <row r="75" spans="1:33" ht="27" customHeight="1" x14ac:dyDescent="0.2">
      <c r="A75" s="63" t="s">
        <v>2</v>
      </c>
      <c r="B75" s="43">
        <v>2</v>
      </c>
      <c r="C75" s="43">
        <v>3</v>
      </c>
      <c r="D75" s="43">
        <v>3</v>
      </c>
      <c r="E75" s="43">
        <v>4</v>
      </c>
      <c r="F75" s="43">
        <v>3</v>
      </c>
      <c r="G75" s="43">
        <v>3</v>
      </c>
      <c r="H75" s="43">
        <v>1</v>
      </c>
      <c r="I75" s="43">
        <v>2</v>
      </c>
      <c r="J75" s="43">
        <v>3</v>
      </c>
      <c r="K75" s="43">
        <v>3</v>
      </c>
      <c r="L75" s="43">
        <v>4</v>
      </c>
      <c r="M75" s="43">
        <v>3</v>
      </c>
      <c r="N75" s="43">
        <v>3</v>
      </c>
      <c r="O75" s="43">
        <v>1</v>
      </c>
      <c r="P75" s="43">
        <v>1</v>
      </c>
      <c r="Q75" s="43">
        <v>4</v>
      </c>
      <c r="R75" s="43">
        <v>3</v>
      </c>
      <c r="S75" s="43">
        <v>4</v>
      </c>
      <c r="T75" s="43">
        <v>3</v>
      </c>
      <c r="U75" s="43">
        <v>3</v>
      </c>
      <c r="V75" s="43">
        <v>1</v>
      </c>
      <c r="W75" s="43">
        <v>2</v>
      </c>
      <c r="X75" s="43">
        <v>3</v>
      </c>
      <c r="Y75" s="43">
        <v>3</v>
      </c>
      <c r="Z75" s="43">
        <v>4</v>
      </c>
      <c r="AA75" s="43">
        <v>3</v>
      </c>
      <c r="AB75" s="43">
        <v>3</v>
      </c>
      <c r="AC75" s="43">
        <v>2</v>
      </c>
      <c r="AD75" s="43">
        <v>2</v>
      </c>
      <c r="AE75" s="43">
        <v>4</v>
      </c>
      <c r="AF75" s="43">
        <v>4</v>
      </c>
      <c r="AG75"/>
    </row>
    <row r="76" spans="1:33" ht="68.25" customHeight="1" x14ac:dyDescent="0.2">
      <c r="A76" s="42" t="s">
        <v>3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 t="s">
        <v>148</v>
      </c>
      <c r="P76" s="51" t="s">
        <v>148</v>
      </c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159" t="s">
        <v>34</v>
      </c>
      <c r="AD76" s="51"/>
      <c r="AE76" s="51"/>
      <c r="AF76" s="51"/>
      <c r="AG76"/>
    </row>
    <row r="77" spans="1:33" x14ac:dyDescent="0.2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</row>
    <row r="78" spans="1:33" ht="15.75" customHeight="1" thickBot="1" x14ac:dyDescent="0.25">
      <c r="A78" s="102">
        <f>A1+1</f>
        <v>2025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</row>
    <row r="79" spans="1:33" ht="15" thickTop="1" x14ac:dyDescent="0.2">
      <c r="A79" s="71">
        <v>1</v>
      </c>
      <c r="B79" s="72" t="s">
        <v>4</v>
      </c>
      <c r="C79" s="41"/>
      <c r="D79" s="74" t="s">
        <v>6</v>
      </c>
      <c r="E79" s="75"/>
      <c r="F79" s="75"/>
      <c r="G79" s="76">
        <f>K79+O79</f>
        <v>11</v>
      </c>
      <c r="H79" s="77" t="s">
        <v>0</v>
      </c>
      <c r="I79" s="78" t="s">
        <v>7</v>
      </c>
      <c r="J79" s="75"/>
      <c r="K79" s="76">
        <f>COUNTIF(B84:AF84,1)</f>
        <v>5</v>
      </c>
      <c r="L79" s="77" t="s">
        <v>0</v>
      </c>
      <c r="M79" s="78" t="s">
        <v>9</v>
      </c>
      <c r="N79" s="79"/>
      <c r="O79" s="76">
        <f>COUNTIF(B84:AF84,2)</f>
        <v>6</v>
      </c>
      <c r="P79" s="80" t="s">
        <v>0</v>
      </c>
      <c r="Q79" s="41"/>
      <c r="R79" s="74" t="s">
        <v>8</v>
      </c>
      <c r="S79" s="75"/>
      <c r="T79" s="75">
        <f>X79+AB79</f>
        <v>20</v>
      </c>
      <c r="U79" s="76" t="s">
        <v>0</v>
      </c>
      <c r="V79" s="85" t="s">
        <v>10</v>
      </c>
      <c r="W79" s="78"/>
      <c r="X79" s="75">
        <f>COUNTIF(B84:AF84,3)</f>
        <v>15</v>
      </c>
      <c r="Y79" s="76" t="s">
        <v>0</v>
      </c>
      <c r="Z79" s="85" t="s">
        <v>11</v>
      </c>
      <c r="AA79" s="78"/>
      <c r="AB79" s="79">
        <f>COUNTIF(B84:AF84,4)</f>
        <v>5</v>
      </c>
      <c r="AC79" s="86" t="s">
        <v>0</v>
      </c>
      <c r="AD79" s="41"/>
      <c r="AE79" s="41"/>
      <c r="AF79" s="41"/>
    </row>
    <row r="80" spans="1:33" ht="32.25" customHeight="1" x14ac:dyDescent="0.2">
      <c r="A80" s="39" t="s">
        <v>0</v>
      </c>
      <c r="B80" s="92">
        <v>1</v>
      </c>
      <c r="C80" s="39">
        <v>2</v>
      </c>
      <c r="D80" s="39">
        <v>3</v>
      </c>
      <c r="E80" s="39">
        <v>4</v>
      </c>
      <c r="F80" s="39">
        <v>5</v>
      </c>
      <c r="G80" s="39">
        <v>6</v>
      </c>
      <c r="H80" s="39">
        <v>7</v>
      </c>
      <c r="I80" s="101">
        <v>8</v>
      </c>
      <c r="J80" s="39">
        <v>9</v>
      </c>
      <c r="K80" s="39">
        <v>10</v>
      </c>
      <c r="L80" s="39">
        <v>11</v>
      </c>
      <c r="M80" s="39">
        <v>12</v>
      </c>
      <c r="N80" s="105">
        <v>13</v>
      </c>
      <c r="O80" s="39">
        <v>14</v>
      </c>
      <c r="P80" s="39">
        <v>15</v>
      </c>
      <c r="Q80" s="39">
        <v>16</v>
      </c>
      <c r="R80" s="39">
        <v>17</v>
      </c>
      <c r="S80" s="39">
        <v>18</v>
      </c>
      <c r="T80" s="39">
        <v>19</v>
      </c>
      <c r="U80" s="39">
        <v>20</v>
      </c>
      <c r="V80" s="39">
        <v>21</v>
      </c>
      <c r="W80" s="39">
        <v>22</v>
      </c>
      <c r="X80" s="39">
        <v>23</v>
      </c>
      <c r="Y80" s="39">
        <v>24</v>
      </c>
      <c r="Z80" s="39">
        <v>25</v>
      </c>
      <c r="AA80" s="39">
        <v>26</v>
      </c>
      <c r="AB80" s="39">
        <v>27</v>
      </c>
      <c r="AC80" s="39">
        <v>28</v>
      </c>
      <c r="AD80" s="39">
        <v>29</v>
      </c>
      <c r="AE80" s="39">
        <v>30</v>
      </c>
      <c r="AF80" s="39">
        <v>31</v>
      </c>
      <c r="AG80"/>
    </row>
    <row r="81" spans="1:33" ht="22.5" hidden="1" customHeight="1" x14ac:dyDescent="0.2">
      <c r="A81" s="82"/>
      <c r="B81" s="95">
        <f>DATE($A$78,$A79,B80)</f>
        <v>45658</v>
      </c>
      <c r="C81" s="83">
        <f t="shared" ref="C81:AE81" si="36">DATE($A$78,$A79,C80)</f>
        <v>45659</v>
      </c>
      <c r="D81" s="83">
        <f t="shared" si="36"/>
        <v>45660</v>
      </c>
      <c r="E81" s="83">
        <f t="shared" si="36"/>
        <v>45661</v>
      </c>
      <c r="F81" s="83">
        <f t="shared" si="36"/>
        <v>45662</v>
      </c>
      <c r="G81" s="83">
        <f t="shared" si="36"/>
        <v>45663</v>
      </c>
      <c r="H81" s="83">
        <f t="shared" si="36"/>
        <v>45664</v>
      </c>
      <c r="I81" s="103">
        <f t="shared" si="36"/>
        <v>45665</v>
      </c>
      <c r="J81" s="83">
        <f t="shared" si="36"/>
        <v>45666</v>
      </c>
      <c r="K81" s="83">
        <f t="shared" si="36"/>
        <v>45667</v>
      </c>
      <c r="L81" s="83">
        <f t="shared" si="36"/>
        <v>45668</v>
      </c>
      <c r="M81" s="83">
        <f t="shared" si="36"/>
        <v>45669</v>
      </c>
      <c r="N81" s="106">
        <f t="shared" si="36"/>
        <v>45670</v>
      </c>
      <c r="O81" s="83">
        <f t="shared" si="36"/>
        <v>45671</v>
      </c>
      <c r="P81" s="83">
        <f t="shared" si="36"/>
        <v>45672</v>
      </c>
      <c r="Q81" s="83">
        <f t="shared" si="36"/>
        <v>45673</v>
      </c>
      <c r="R81" s="83">
        <f t="shared" si="36"/>
        <v>45674</v>
      </c>
      <c r="S81" s="83">
        <f t="shared" si="36"/>
        <v>45675</v>
      </c>
      <c r="T81" s="83">
        <f t="shared" si="36"/>
        <v>45676</v>
      </c>
      <c r="U81" s="83">
        <f t="shared" si="36"/>
        <v>45677</v>
      </c>
      <c r="V81" s="83">
        <f t="shared" si="36"/>
        <v>45678</v>
      </c>
      <c r="W81" s="83">
        <f t="shared" si="36"/>
        <v>45679</v>
      </c>
      <c r="X81" s="83">
        <f t="shared" si="36"/>
        <v>45680</v>
      </c>
      <c r="Y81" s="83">
        <f t="shared" si="36"/>
        <v>45681</v>
      </c>
      <c r="Z81" s="83">
        <f t="shared" si="36"/>
        <v>45682</v>
      </c>
      <c r="AA81" s="83">
        <f t="shared" si="36"/>
        <v>45683</v>
      </c>
      <c r="AB81" s="83">
        <f t="shared" si="36"/>
        <v>45684</v>
      </c>
      <c r="AC81" s="83">
        <f t="shared" si="36"/>
        <v>45685</v>
      </c>
      <c r="AD81" s="83">
        <f t="shared" si="36"/>
        <v>45686</v>
      </c>
      <c r="AE81" s="83">
        <f t="shared" si="36"/>
        <v>45687</v>
      </c>
      <c r="AF81" s="87">
        <f>DATE($A$78,$A79,AF80)</f>
        <v>45688</v>
      </c>
      <c r="AG81"/>
    </row>
    <row r="82" spans="1:33" ht="22.5" hidden="1" customHeight="1" x14ac:dyDescent="0.2">
      <c r="A82" s="82"/>
      <c r="B82" s="96">
        <f>WEEKDAY(B81,2)</f>
        <v>3</v>
      </c>
      <c r="C82" s="84">
        <f t="shared" ref="C82:AF82" si="37">WEEKDAY(C81,2)</f>
        <v>4</v>
      </c>
      <c r="D82" s="84">
        <f t="shared" si="37"/>
        <v>5</v>
      </c>
      <c r="E82" s="84">
        <f t="shared" si="37"/>
        <v>6</v>
      </c>
      <c r="F82" s="84">
        <f t="shared" si="37"/>
        <v>7</v>
      </c>
      <c r="G82" s="84">
        <f t="shared" si="37"/>
        <v>1</v>
      </c>
      <c r="H82" s="84">
        <f t="shared" si="37"/>
        <v>2</v>
      </c>
      <c r="I82" s="104">
        <f t="shared" si="37"/>
        <v>3</v>
      </c>
      <c r="J82" s="84">
        <f t="shared" si="37"/>
        <v>4</v>
      </c>
      <c r="K82" s="84">
        <f t="shared" si="37"/>
        <v>5</v>
      </c>
      <c r="L82" s="84">
        <f t="shared" si="37"/>
        <v>6</v>
      </c>
      <c r="M82" s="84">
        <f t="shared" si="37"/>
        <v>7</v>
      </c>
      <c r="N82" s="107">
        <f t="shared" si="37"/>
        <v>1</v>
      </c>
      <c r="O82" s="84">
        <f t="shared" si="37"/>
        <v>2</v>
      </c>
      <c r="P82" s="84">
        <f t="shared" si="37"/>
        <v>3</v>
      </c>
      <c r="Q82" s="84">
        <f t="shared" si="37"/>
        <v>4</v>
      </c>
      <c r="R82" s="84">
        <f t="shared" si="37"/>
        <v>5</v>
      </c>
      <c r="S82" s="84">
        <f t="shared" si="37"/>
        <v>6</v>
      </c>
      <c r="T82" s="84">
        <f t="shared" si="37"/>
        <v>7</v>
      </c>
      <c r="U82" s="84">
        <f t="shared" si="37"/>
        <v>1</v>
      </c>
      <c r="V82" s="84">
        <f t="shared" si="37"/>
        <v>2</v>
      </c>
      <c r="W82" s="84">
        <f t="shared" si="37"/>
        <v>3</v>
      </c>
      <c r="X82" s="84">
        <f t="shared" si="37"/>
        <v>4</v>
      </c>
      <c r="Y82" s="84">
        <f t="shared" si="37"/>
        <v>5</v>
      </c>
      <c r="Z82" s="84">
        <f t="shared" si="37"/>
        <v>6</v>
      </c>
      <c r="AA82" s="84">
        <f t="shared" si="37"/>
        <v>7</v>
      </c>
      <c r="AB82" s="84">
        <f t="shared" si="37"/>
        <v>1</v>
      </c>
      <c r="AC82" s="84">
        <f t="shared" si="37"/>
        <v>2</v>
      </c>
      <c r="AD82" s="84">
        <f t="shared" si="37"/>
        <v>3</v>
      </c>
      <c r="AE82" s="84">
        <f t="shared" si="37"/>
        <v>4</v>
      </c>
      <c r="AF82" s="88">
        <f t="shared" si="37"/>
        <v>5</v>
      </c>
      <c r="AG82"/>
    </row>
    <row r="83" spans="1:33" ht="22.5" customHeight="1" x14ac:dyDescent="0.2">
      <c r="A83" s="39" t="s">
        <v>1</v>
      </c>
      <c r="B83" s="89" t="str">
        <f>CHOOSE(WEEKDAY(B81),"日","月","火","水","木","金","土")</f>
        <v>水</v>
      </c>
      <c r="C83" s="43" t="str">
        <f>CHOOSE(WEEKDAY(C81),"日","月","火","水","木","金","土")</f>
        <v>木</v>
      </c>
      <c r="D83" s="43" t="str">
        <f t="shared" ref="D83:AF83" si="38">CHOOSE(WEEKDAY(D81),"日","月","火","水","木","金","土")</f>
        <v>金</v>
      </c>
      <c r="E83" s="43" t="str">
        <f t="shared" si="38"/>
        <v>土</v>
      </c>
      <c r="F83" s="43" t="str">
        <f t="shared" si="38"/>
        <v>日</v>
      </c>
      <c r="G83" s="43" t="str">
        <f t="shared" si="38"/>
        <v>月</v>
      </c>
      <c r="H83" s="43" t="str">
        <f t="shared" si="38"/>
        <v>火</v>
      </c>
      <c r="I83" s="97" t="str">
        <f t="shared" si="38"/>
        <v>水</v>
      </c>
      <c r="J83" s="43" t="str">
        <f t="shared" si="38"/>
        <v>木</v>
      </c>
      <c r="K83" s="43" t="str">
        <f t="shared" si="38"/>
        <v>金</v>
      </c>
      <c r="L83" s="43" t="str">
        <f t="shared" si="38"/>
        <v>土</v>
      </c>
      <c r="M83" s="43" t="str">
        <f t="shared" si="38"/>
        <v>日</v>
      </c>
      <c r="N83" s="108" t="str">
        <f t="shared" si="38"/>
        <v>月</v>
      </c>
      <c r="O83" s="43" t="str">
        <f t="shared" si="38"/>
        <v>火</v>
      </c>
      <c r="P83" s="43" t="str">
        <f t="shared" si="38"/>
        <v>水</v>
      </c>
      <c r="Q83" s="43" t="str">
        <f t="shared" si="38"/>
        <v>木</v>
      </c>
      <c r="R83" s="43" t="str">
        <f t="shared" si="38"/>
        <v>金</v>
      </c>
      <c r="S83" s="43" t="str">
        <f t="shared" si="38"/>
        <v>土</v>
      </c>
      <c r="T83" s="43" t="str">
        <f t="shared" si="38"/>
        <v>日</v>
      </c>
      <c r="U83" s="43" t="str">
        <f t="shared" si="38"/>
        <v>月</v>
      </c>
      <c r="V83" s="43" t="str">
        <f t="shared" si="38"/>
        <v>火</v>
      </c>
      <c r="W83" s="43" t="str">
        <f t="shared" si="38"/>
        <v>水</v>
      </c>
      <c r="X83" s="43" t="str">
        <f t="shared" si="38"/>
        <v>木</v>
      </c>
      <c r="Y83" s="43" t="str">
        <f t="shared" si="38"/>
        <v>金</v>
      </c>
      <c r="Z83" s="43" t="str">
        <f t="shared" si="38"/>
        <v>土</v>
      </c>
      <c r="AA83" s="43" t="str">
        <f t="shared" si="38"/>
        <v>日</v>
      </c>
      <c r="AB83" s="43" t="str">
        <f t="shared" si="38"/>
        <v>月</v>
      </c>
      <c r="AC83" s="43" t="str">
        <f t="shared" si="38"/>
        <v>火</v>
      </c>
      <c r="AD83" s="43" t="str">
        <f t="shared" si="38"/>
        <v>水</v>
      </c>
      <c r="AE83" s="43" t="str">
        <f t="shared" si="38"/>
        <v>木</v>
      </c>
      <c r="AF83" s="43" t="str">
        <f t="shared" si="38"/>
        <v>金</v>
      </c>
      <c r="AG83"/>
    </row>
    <row r="84" spans="1:33" ht="27" customHeight="1" x14ac:dyDescent="0.2">
      <c r="A84" s="63" t="s">
        <v>2</v>
      </c>
      <c r="B84" s="89">
        <v>4</v>
      </c>
      <c r="C84" s="43">
        <v>2</v>
      </c>
      <c r="D84" s="43">
        <v>2</v>
      </c>
      <c r="E84" s="43">
        <v>1</v>
      </c>
      <c r="F84" s="43">
        <v>2</v>
      </c>
      <c r="G84" s="43">
        <v>3</v>
      </c>
      <c r="H84" s="43">
        <v>3</v>
      </c>
      <c r="I84" s="97">
        <v>4</v>
      </c>
      <c r="J84" s="43">
        <v>3</v>
      </c>
      <c r="K84" s="43">
        <v>3</v>
      </c>
      <c r="L84" s="43">
        <v>1</v>
      </c>
      <c r="M84" s="43">
        <v>1</v>
      </c>
      <c r="N84" s="108">
        <v>2</v>
      </c>
      <c r="O84" s="43">
        <v>3</v>
      </c>
      <c r="P84" s="43">
        <v>4</v>
      </c>
      <c r="Q84" s="43">
        <v>3</v>
      </c>
      <c r="R84" s="43">
        <v>3</v>
      </c>
      <c r="S84" s="43">
        <v>1</v>
      </c>
      <c r="T84" s="43">
        <v>2</v>
      </c>
      <c r="U84" s="43">
        <v>3</v>
      </c>
      <c r="V84" s="43">
        <v>3</v>
      </c>
      <c r="W84" s="43">
        <v>4</v>
      </c>
      <c r="X84" s="43">
        <v>3</v>
      </c>
      <c r="Y84" s="43">
        <v>3</v>
      </c>
      <c r="Z84" s="43">
        <v>1</v>
      </c>
      <c r="AA84" s="43">
        <v>2</v>
      </c>
      <c r="AB84" s="43">
        <v>3</v>
      </c>
      <c r="AC84" s="43">
        <v>3</v>
      </c>
      <c r="AD84" s="43">
        <v>4</v>
      </c>
      <c r="AE84" s="43">
        <v>3</v>
      </c>
      <c r="AF84" s="43">
        <v>3</v>
      </c>
      <c r="AG84"/>
    </row>
    <row r="85" spans="1:33" ht="68.25" customHeight="1" x14ac:dyDescent="0.2">
      <c r="A85" s="42" t="s">
        <v>3</v>
      </c>
      <c r="B85" s="94"/>
      <c r="C85" s="51"/>
      <c r="D85" s="51"/>
      <c r="E85" s="51"/>
      <c r="F85" s="51"/>
      <c r="G85" s="51"/>
      <c r="H85" s="51"/>
      <c r="I85" s="100"/>
      <c r="J85" s="51"/>
      <c r="K85" s="51"/>
      <c r="L85" s="51" t="s">
        <v>148</v>
      </c>
      <c r="M85" s="51"/>
      <c r="N85" s="94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/>
    </row>
    <row r="86" spans="1:33" ht="13.8" thickBot="1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</row>
    <row r="87" spans="1:33" ht="15.6" thickTop="1" thickBot="1" x14ac:dyDescent="0.25">
      <c r="A87" s="52">
        <v>2</v>
      </c>
      <c r="B87" s="53" t="s">
        <v>4</v>
      </c>
      <c r="C87" s="41"/>
      <c r="D87" s="54" t="s">
        <v>6</v>
      </c>
      <c r="E87" s="55"/>
      <c r="F87" s="55"/>
      <c r="G87" s="56">
        <f>K87+O87</f>
        <v>10</v>
      </c>
      <c r="H87" s="57" t="s">
        <v>0</v>
      </c>
      <c r="I87" s="58" t="s">
        <v>7</v>
      </c>
      <c r="J87" s="55"/>
      <c r="K87" s="56">
        <f>COUNTIF(B92:AD92,1)</f>
        <v>6</v>
      </c>
      <c r="L87" s="57" t="s">
        <v>0</v>
      </c>
      <c r="M87" s="58" t="s">
        <v>9</v>
      </c>
      <c r="N87" s="59"/>
      <c r="O87" s="56">
        <f>COUNTIF(B92:AD92,2)</f>
        <v>4</v>
      </c>
      <c r="P87" s="60" t="s">
        <v>0</v>
      </c>
      <c r="Q87" s="41"/>
      <c r="R87" s="54" t="s">
        <v>8</v>
      </c>
      <c r="S87" s="55"/>
      <c r="T87" s="55">
        <f>X87+AB87</f>
        <v>18</v>
      </c>
      <c r="U87" s="56" t="s">
        <v>0</v>
      </c>
      <c r="V87" s="66" t="s">
        <v>10</v>
      </c>
      <c r="W87" s="58"/>
      <c r="X87" s="55">
        <f>COUNTIF(B92:AD92,3)</f>
        <v>12</v>
      </c>
      <c r="Y87" s="56" t="s">
        <v>0</v>
      </c>
      <c r="Z87" s="66" t="s">
        <v>11</v>
      </c>
      <c r="AA87" s="58"/>
      <c r="AB87" s="59">
        <f>COUNTIF(B92:AD92,4)</f>
        <v>6</v>
      </c>
      <c r="AC87" s="64" t="s">
        <v>0</v>
      </c>
      <c r="AD87" s="41"/>
      <c r="AE87" s="41"/>
      <c r="AF87" s="41"/>
    </row>
    <row r="88" spans="1:33" ht="20.25" customHeight="1" x14ac:dyDescent="0.2">
      <c r="A88" s="43" t="s">
        <v>0</v>
      </c>
      <c r="B88" s="43">
        <v>1</v>
      </c>
      <c r="C88" s="39">
        <v>2</v>
      </c>
      <c r="D88" s="39">
        <v>3</v>
      </c>
      <c r="E88" s="39">
        <v>4</v>
      </c>
      <c r="F88" s="39">
        <v>5</v>
      </c>
      <c r="G88" s="39">
        <v>6</v>
      </c>
      <c r="H88" s="39">
        <v>7</v>
      </c>
      <c r="I88" s="39">
        <v>8</v>
      </c>
      <c r="J88" s="39">
        <v>9</v>
      </c>
      <c r="K88" s="39">
        <v>10</v>
      </c>
      <c r="L88" s="92">
        <v>11</v>
      </c>
      <c r="M88" s="39">
        <v>12</v>
      </c>
      <c r="N88" s="39">
        <v>13</v>
      </c>
      <c r="O88" s="39">
        <v>14</v>
      </c>
      <c r="P88" s="39">
        <v>15</v>
      </c>
      <c r="Q88" s="39">
        <v>16</v>
      </c>
      <c r="R88" s="39">
        <v>17</v>
      </c>
      <c r="S88" s="39">
        <v>18</v>
      </c>
      <c r="T88" s="39">
        <v>19</v>
      </c>
      <c r="U88" s="39">
        <v>20</v>
      </c>
      <c r="V88" s="39">
        <v>21</v>
      </c>
      <c r="W88" s="39">
        <v>22</v>
      </c>
      <c r="X88" s="92">
        <v>23</v>
      </c>
      <c r="Y88" s="92">
        <v>24</v>
      </c>
      <c r="Z88" s="39">
        <v>25</v>
      </c>
      <c r="AA88" s="39">
        <v>26</v>
      </c>
      <c r="AB88" s="39">
        <v>27</v>
      </c>
      <c r="AC88" s="39">
        <v>28</v>
      </c>
      <c r="AD88" s="39">
        <v>29</v>
      </c>
      <c r="AE88" s="65"/>
      <c r="AF88" s="65"/>
      <c r="AG88"/>
    </row>
    <row r="89" spans="1:33" ht="19.5" hidden="1" customHeight="1" x14ac:dyDescent="0.2">
      <c r="A89" s="41"/>
      <c r="B89" s="40">
        <f>DATE($A$78,$A87,B88)</f>
        <v>45689</v>
      </c>
      <c r="C89" s="40">
        <f t="shared" ref="C89:AC89" si="39">DATE($A$78,$A87,C88)</f>
        <v>45690</v>
      </c>
      <c r="D89" s="40">
        <f t="shared" si="39"/>
        <v>45691</v>
      </c>
      <c r="E89" s="40">
        <f t="shared" si="39"/>
        <v>45692</v>
      </c>
      <c r="F89" s="40">
        <f t="shared" si="39"/>
        <v>45693</v>
      </c>
      <c r="G89" s="40">
        <f t="shared" si="39"/>
        <v>45694</v>
      </c>
      <c r="H89" s="40">
        <f t="shared" si="39"/>
        <v>45695</v>
      </c>
      <c r="I89" s="40">
        <f t="shared" si="39"/>
        <v>45696</v>
      </c>
      <c r="J89" s="40">
        <f t="shared" si="39"/>
        <v>45697</v>
      </c>
      <c r="K89" s="40">
        <f t="shared" si="39"/>
        <v>45698</v>
      </c>
      <c r="L89" s="90">
        <f t="shared" si="39"/>
        <v>45699</v>
      </c>
      <c r="M89" s="40">
        <f t="shared" si="39"/>
        <v>45700</v>
      </c>
      <c r="N89" s="40">
        <f t="shared" si="39"/>
        <v>45701</v>
      </c>
      <c r="O89" s="40">
        <f t="shared" si="39"/>
        <v>45702</v>
      </c>
      <c r="P89" s="40">
        <f t="shared" si="39"/>
        <v>45703</v>
      </c>
      <c r="Q89" s="40">
        <f t="shared" si="39"/>
        <v>45704</v>
      </c>
      <c r="R89" s="40">
        <f t="shared" si="39"/>
        <v>45705</v>
      </c>
      <c r="S89" s="40">
        <f t="shared" si="39"/>
        <v>45706</v>
      </c>
      <c r="T89" s="40">
        <f t="shared" si="39"/>
        <v>45707</v>
      </c>
      <c r="U89" s="40">
        <f t="shared" si="39"/>
        <v>45708</v>
      </c>
      <c r="V89" s="40">
        <f t="shared" si="39"/>
        <v>45709</v>
      </c>
      <c r="W89" s="40">
        <f t="shared" si="39"/>
        <v>45710</v>
      </c>
      <c r="X89" s="90">
        <f t="shared" si="39"/>
        <v>45711</v>
      </c>
      <c r="Y89" s="90">
        <f t="shared" si="39"/>
        <v>45712</v>
      </c>
      <c r="Z89" s="40">
        <f t="shared" si="39"/>
        <v>45713</v>
      </c>
      <c r="AA89" s="40">
        <f t="shared" si="39"/>
        <v>45714</v>
      </c>
      <c r="AB89" s="40">
        <f t="shared" si="39"/>
        <v>45715</v>
      </c>
      <c r="AC89" s="40">
        <f t="shared" si="39"/>
        <v>45716</v>
      </c>
      <c r="AD89" s="40"/>
      <c r="AE89" s="65"/>
      <c r="AF89" s="65"/>
      <c r="AG89"/>
    </row>
    <row r="90" spans="1:33" ht="19.5" hidden="1" customHeight="1" x14ac:dyDescent="0.2">
      <c r="A90" s="41"/>
      <c r="B90" s="41">
        <f>WEEKDAY(B89,2)</f>
        <v>6</v>
      </c>
      <c r="C90" s="41">
        <f t="shared" ref="C90:AC90" si="40">WEEKDAY(C89,2)</f>
        <v>7</v>
      </c>
      <c r="D90" s="41">
        <f t="shared" si="40"/>
        <v>1</v>
      </c>
      <c r="E90" s="41">
        <f t="shared" si="40"/>
        <v>2</v>
      </c>
      <c r="F90" s="41">
        <f t="shared" si="40"/>
        <v>3</v>
      </c>
      <c r="G90" s="41">
        <f t="shared" si="40"/>
        <v>4</v>
      </c>
      <c r="H90" s="41">
        <f t="shared" si="40"/>
        <v>5</v>
      </c>
      <c r="I90" s="41">
        <f t="shared" si="40"/>
        <v>6</v>
      </c>
      <c r="J90" s="41">
        <f t="shared" si="40"/>
        <v>7</v>
      </c>
      <c r="K90" s="41">
        <f t="shared" si="40"/>
        <v>1</v>
      </c>
      <c r="L90" s="91">
        <f t="shared" si="40"/>
        <v>2</v>
      </c>
      <c r="M90" s="41">
        <f t="shared" si="40"/>
        <v>3</v>
      </c>
      <c r="N90" s="41">
        <f t="shared" si="40"/>
        <v>4</v>
      </c>
      <c r="O90" s="41">
        <f t="shared" si="40"/>
        <v>5</v>
      </c>
      <c r="P90" s="41">
        <f t="shared" si="40"/>
        <v>6</v>
      </c>
      <c r="Q90" s="41">
        <f t="shared" si="40"/>
        <v>7</v>
      </c>
      <c r="R90" s="41">
        <f t="shared" si="40"/>
        <v>1</v>
      </c>
      <c r="S90" s="41">
        <f t="shared" si="40"/>
        <v>2</v>
      </c>
      <c r="T90" s="41">
        <f t="shared" si="40"/>
        <v>3</v>
      </c>
      <c r="U90" s="41">
        <f t="shared" si="40"/>
        <v>4</v>
      </c>
      <c r="V90" s="41">
        <f t="shared" si="40"/>
        <v>5</v>
      </c>
      <c r="W90" s="41">
        <f t="shared" si="40"/>
        <v>6</v>
      </c>
      <c r="X90" s="91">
        <f t="shared" si="40"/>
        <v>7</v>
      </c>
      <c r="Y90" s="91">
        <f t="shared" si="40"/>
        <v>1</v>
      </c>
      <c r="Z90" s="41">
        <f t="shared" si="40"/>
        <v>2</v>
      </c>
      <c r="AA90" s="41">
        <f t="shared" si="40"/>
        <v>3</v>
      </c>
      <c r="AB90" s="41">
        <f t="shared" si="40"/>
        <v>4</v>
      </c>
      <c r="AC90" s="41">
        <f t="shared" si="40"/>
        <v>5</v>
      </c>
      <c r="AD90" s="41"/>
      <c r="AE90" s="65"/>
      <c r="AF90" s="65"/>
      <c r="AG90"/>
    </row>
    <row r="91" spans="1:33" ht="22.5" customHeight="1" x14ac:dyDescent="0.2">
      <c r="A91" s="39" t="s">
        <v>1</v>
      </c>
      <c r="B91" s="43" t="str">
        <f>CHOOSE(WEEKDAY(B89),"日","月","火","水","木","金","土")</f>
        <v>土</v>
      </c>
      <c r="C91" s="43" t="str">
        <f>CHOOSE(WEEKDAY(C89),"日","月","火","水","木","金","土")</f>
        <v>日</v>
      </c>
      <c r="D91" s="43" t="str">
        <f t="shared" ref="D91:AD91" si="41">CHOOSE(WEEKDAY(D89),"日","月","火","水","木","金","土")</f>
        <v>月</v>
      </c>
      <c r="E91" s="43" t="str">
        <f t="shared" si="41"/>
        <v>火</v>
      </c>
      <c r="F91" s="43" t="str">
        <f t="shared" si="41"/>
        <v>水</v>
      </c>
      <c r="G91" s="43" t="str">
        <f t="shared" si="41"/>
        <v>木</v>
      </c>
      <c r="H91" s="43" t="str">
        <f t="shared" si="41"/>
        <v>金</v>
      </c>
      <c r="I91" s="43" t="str">
        <f t="shared" si="41"/>
        <v>土</v>
      </c>
      <c r="J91" s="43" t="str">
        <f t="shared" si="41"/>
        <v>日</v>
      </c>
      <c r="K91" s="43" t="str">
        <f t="shared" si="41"/>
        <v>月</v>
      </c>
      <c r="L91" s="89" t="str">
        <f t="shared" si="41"/>
        <v>火</v>
      </c>
      <c r="M91" s="43" t="str">
        <f t="shared" si="41"/>
        <v>水</v>
      </c>
      <c r="N91" s="43" t="str">
        <f t="shared" si="41"/>
        <v>木</v>
      </c>
      <c r="O91" s="43" t="str">
        <f t="shared" si="41"/>
        <v>金</v>
      </c>
      <c r="P91" s="43" t="str">
        <f t="shared" si="41"/>
        <v>土</v>
      </c>
      <c r="Q91" s="43" t="str">
        <f t="shared" si="41"/>
        <v>日</v>
      </c>
      <c r="R91" s="43" t="str">
        <f t="shared" si="41"/>
        <v>月</v>
      </c>
      <c r="S91" s="43" t="str">
        <f t="shared" si="41"/>
        <v>火</v>
      </c>
      <c r="T91" s="43" t="str">
        <f t="shared" si="41"/>
        <v>水</v>
      </c>
      <c r="U91" s="43" t="str">
        <f t="shared" si="41"/>
        <v>木</v>
      </c>
      <c r="V91" s="43" t="str">
        <f t="shared" si="41"/>
        <v>金</v>
      </c>
      <c r="W91" s="43" t="str">
        <f t="shared" si="41"/>
        <v>土</v>
      </c>
      <c r="X91" s="89" t="str">
        <f t="shared" si="41"/>
        <v>日</v>
      </c>
      <c r="Y91" s="89" t="str">
        <f t="shared" si="41"/>
        <v>月</v>
      </c>
      <c r="Z91" s="43" t="str">
        <f t="shared" si="41"/>
        <v>火</v>
      </c>
      <c r="AA91" s="43" t="str">
        <f t="shared" si="41"/>
        <v>水</v>
      </c>
      <c r="AB91" s="43" t="str">
        <f t="shared" si="41"/>
        <v>木</v>
      </c>
      <c r="AC91" s="43" t="str">
        <f t="shared" si="41"/>
        <v>金</v>
      </c>
      <c r="AD91" s="43" t="str">
        <f t="shared" si="41"/>
        <v>土</v>
      </c>
      <c r="AE91" s="65"/>
      <c r="AF91" s="65"/>
      <c r="AG91"/>
    </row>
    <row r="92" spans="1:33" ht="27" customHeight="1" x14ac:dyDescent="0.2">
      <c r="A92" s="63" t="s">
        <v>2</v>
      </c>
      <c r="B92" s="43">
        <v>1</v>
      </c>
      <c r="C92" s="43">
        <v>1</v>
      </c>
      <c r="D92" s="43">
        <v>4</v>
      </c>
      <c r="E92" s="43">
        <v>3</v>
      </c>
      <c r="F92" s="43">
        <v>4</v>
      </c>
      <c r="G92" s="43">
        <v>3</v>
      </c>
      <c r="H92" s="43">
        <v>3</v>
      </c>
      <c r="I92" s="43">
        <v>1</v>
      </c>
      <c r="J92" s="43">
        <v>2</v>
      </c>
      <c r="K92" s="43">
        <v>4</v>
      </c>
      <c r="L92" s="89">
        <v>2</v>
      </c>
      <c r="M92" s="43">
        <v>4</v>
      </c>
      <c r="N92" s="43">
        <v>3</v>
      </c>
      <c r="O92" s="43">
        <v>3</v>
      </c>
      <c r="P92" s="43">
        <v>1</v>
      </c>
      <c r="Q92" s="43">
        <v>2</v>
      </c>
      <c r="R92" s="43">
        <v>3</v>
      </c>
      <c r="S92" s="43">
        <v>3</v>
      </c>
      <c r="T92" s="43">
        <v>4</v>
      </c>
      <c r="U92" s="43">
        <v>3</v>
      </c>
      <c r="V92" s="43">
        <v>3</v>
      </c>
      <c r="W92" s="43">
        <v>1</v>
      </c>
      <c r="X92" s="89">
        <v>1</v>
      </c>
      <c r="Y92" s="89">
        <v>2</v>
      </c>
      <c r="Z92" s="43">
        <v>3</v>
      </c>
      <c r="AA92" s="43">
        <v>4</v>
      </c>
      <c r="AB92" s="43">
        <v>3</v>
      </c>
      <c r="AC92" s="43">
        <v>3</v>
      </c>
      <c r="AD92" s="43"/>
      <c r="AE92" s="65"/>
      <c r="AF92" s="65"/>
      <c r="AG92"/>
    </row>
    <row r="93" spans="1:33" ht="68.25" customHeight="1" x14ac:dyDescent="0.2">
      <c r="A93" s="42" t="s">
        <v>3</v>
      </c>
      <c r="B93" s="51" t="s">
        <v>149</v>
      </c>
      <c r="C93" s="51" t="s">
        <v>149</v>
      </c>
      <c r="D93" s="51"/>
      <c r="E93" s="51"/>
      <c r="F93" s="51"/>
      <c r="G93" s="51"/>
      <c r="H93" s="51"/>
      <c r="I93" s="51"/>
      <c r="J93" s="51"/>
      <c r="K93" s="51"/>
      <c r="L93" s="158" t="s">
        <v>34</v>
      </c>
      <c r="M93" s="51"/>
      <c r="N93" s="51" t="s">
        <v>146</v>
      </c>
      <c r="O93" s="51" t="s">
        <v>146</v>
      </c>
      <c r="P93" s="51"/>
      <c r="Q93" s="51"/>
      <c r="R93" s="51"/>
      <c r="S93" s="51"/>
      <c r="T93" s="51"/>
      <c r="U93" s="51"/>
      <c r="V93" s="51"/>
      <c r="W93" s="51"/>
      <c r="X93" s="94"/>
      <c r="Y93" s="94"/>
      <c r="Z93" s="51"/>
      <c r="AA93" s="51"/>
      <c r="AB93" s="51"/>
      <c r="AC93" s="51"/>
      <c r="AD93" s="51"/>
      <c r="AE93" s="65"/>
      <c r="AF93" s="65"/>
      <c r="AG93"/>
    </row>
    <row r="94" spans="1:33" ht="13.8" thickBot="1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</row>
    <row r="95" spans="1:33" ht="15.6" thickTop="1" thickBot="1" x14ac:dyDescent="0.25">
      <c r="A95" s="52">
        <v>3</v>
      </c>
      <c r="B95" s="53" t="s">
        <v>4</v>
      </c>
      <c r="C95" s="41"/>
      <c r="D95" s="54" t="s">
        <v>6</v>
      </c>
      <c r="E95" s="55"/>
      <c r="F95" s="55"/>
      <c r="G95" s="56">
        <f>K95+O95</f>
        <v>10</v>
      </c>
      <c r="H95" s="57" t="s">
        <v>0</v>
      </c>
      <c r="I95" s="58" t="s">
        <v>7</v>
      </c>
      <c r="J95" s="55"/>
      <c r="K95" s="56">
        <f>COUNTIF(B100:AE100,1)</f>
        <v>5</v>
      </c>
      <c r="L95" s="57" t="s">
        <v>0</v>
      </c>
      <c r="M95" s="58" t="s">
        <v>9</v>
      </c>
      <c r="N95" s="59"/>
      <c r="O95" s="56">
        <f>COUNTIF(B100:AF100,2)</f>
        <v>5</v>
      </c>
      <c r="P95" s="60" t="s">
        <v>0</v>
      </c>
      <c r="Q95" s="41"/>
      <c r="R95" s="54" t="s">
        <v>8</v>
      </c>
      <c r="S95" s="55"/>
      <c r="T95" s="55">
        <f>X95+AB95</f>
        <v>21</v>
      </c>
      <c r="U95" s="56" t="s">
        <v>0</v>
      </c>
      <c r="V95" s="66" t="s">
        <v>10</v>
      </c>
      <c r="W95" s="58"/>
      <c r="X95" s="55">
        <f>COUNTIF(B100:AF100,3)</f>
        <v>17</v>
      </c>
      <c r="Y95" s="56" t="s">
        <v>0</v>
      </c>
      <c r="Z95" s="66" t="s">
        <v>11</v>
      </c>
      <c r="AA95" s="58"/>
      <c r="AB95" s="59">
        <f>COUNTIF(B100:AF100,4)</f>
        <v>4</v>
      </c>
      <c r="AC95" s="64" t="s">
        <v>0</v>
      </c>
      <c r="AD95" s="41"/>
      <c r="AE95" s="41"/>
      <c r="AF95" s="41"/>
    </row>
    <row r="96" spans="1:33" ht="20.25" customHeight="1" x14ac:dyDescent="0.2">
      <c r="A96" s="43" t="s">
        <v>0</v>
      </c>
      <c r="B96" s="43">
        <v>1</v>
      </c>
      <c r="C96" s="39">
        <v>2</v>
      </c>
      <c r="D96" s="39">
        <v>3</v>
      </c>
      <c r="E96" s="39">
        <v>4</v>
      </c>
      <c r="F96" s="39">
        <v>5</v>
      </c>
      <c r="G96" s="39">
        <v>6</v>
      </c>
      <c r="H96" s="39">
        <v>7</v>
      </c>
      <c r="I96" s="39">
        <v>8</v>
      </c>
      <c r="J96" s="39">
        <v>9</v>
      </c>
      <c r="K96" s="39">
        <v>10</v>
      </c>
      <c r="L96" s="39">
        <v>11</v>
      </c>
      <c r="M96" s="39">
        <v>12</v>
      </c>
      <c r="N96" s="39">
        <v>13</v>
      </c>
      <c r="O96" s="39">
        <v>14</v>
      </c>
      <c r="P96" s="39">
        <v>15</v>
      </c>
      <c r="Q96" s="39">
        <v>16</v>
      </c>
      <c r="R96" s="39">
        <v>17</v>
      </c>
      <c r="S96" s="39">
        <v>18</v>
      </c>
      <c r="T96" s="39">
        <v>19</v>
      </c>
      <c r="U96" s="101">
        <v>20</v>
      </c>
      <c r="V96" s="39">
        <v>21</v>
      </c>
      <c r="W96" s="39">
        <v>22</v>
      </c>
      <c r="X96" s="39">
        <v>23</v>
      </c>
      <c r="Y96" s="39">
        <v>24</v>
      </c>
      <c r="Z96" s="39">
        <v>25</v>
      </c>
      <c r="AA96" s="39">
        <v>26</v>
      </c>
      <c r="AB96" s="39">
        <v>27</v>
      </c>
      <c r="AC96" s="39">
        <v>28</v>
      </c>
      <c r="AD96" s="39">
        <v>29</v>
      </c>
      <c r="AE96" s="39">
        <v>30</v>
      </c>
      <c r="AF96" s="39">
        <v>31</v>
      </c>
      <c r="AG96"/>
    </row>
    <row r="97" spans="1:33" ht="15" hidden="1" customHeight="1" x14ac:dyDescent="0.2">
      <c r="A97" s="41"/>
      <c r="B97" s="40">
        <f>DATE($A$78,$A95,B96)</f>
        <v>45717</v>
      </c>
      <c r="C97" s="40">
        <f t="shared" ref="C97:AF97" si="42">DATE($A$78,$A95,C96)</f>
        <v>45718</v>
      </c>
      <c r="D97" s="40">
        <f t="shared" si="42"/>
        <v>45719</v>
      </c>
      <c r="E97" s="40">
        <f t="shared" si="42"/>
        <v>45720</v>
      </c>
      <c r="F97" s="40">
        <f t="shared" si="42"/>
        <v>45721</v>
      </c>
      <c r="G97" s="40">
        <f t="shared" si="42"/>
        <v>45722</v>
      </c>
      <c r="H97" s="40">
        <f t="shared" si="42"/>
        <v>45723</v>
      </c>
      <c r="I97" s="40">
        <f t="shared" si="42"/>
        <v>45724</v>
      </c>
      <c r="J97" s="40">
        <f t="shared" si="42"/>
        <v>45725</v>
      </c>
      <c r="K97" s="40">
        <f t="shared" si="42"/>
        <v>45726</v>
      </c>
      <c r="L97" s="40">
        <f t="shared" si="42"/>
        <v>45727</v>
      </c>
      <c r="M97" s="40">
        <f t="shared" si="42"/>
        <v>45728</v>
      </c>
      <c r="N97" s="40">
        <f t="shared" si="42"/>
        <v>45729</v>
      </c>
      <c r="O97" s="40">
        <f t="shared" si="42"/>
        <v>45730</v>
      </c>
      <c r="P97" s="40">
        <f t="shared" si="42"/>
        <v>45731</v>
      </c>
      <c r="Q97" s="40">
        <f t="shared" si="42"/>
        <v>45732</v>
      </c>
      <c r="R97" s="40">
        <f t="shared" si="42"/>
        <v>45733</v>
      </c>
      <c r="S97" s="40">
        <f t="shared" si="42"/>
        <v>45734</v>
      </c>
      <c r="T97" s="40">
        <f t="shared" si="42"/>
        <v>45735</v>
      </c>
      <c r="U97" s="98">
        <f t="shared" si="42"/>
        <v>45736</v>
      </c>
      <c r="V97" s="40">
        <f t="shared" si="42"/>
        <v>45737</v>
      </c>
      <c r="W97" s="40">
        <f t="shared" si="42"/>
        <v>45738</v>
      </c>
      <c r="X97" s="40">
        <f t="shared" si="42"/>
        <v>45739</v>
      </c>
      <c r="Y97" s="40">
        <f t="shared" si="42"/>
        <v>45740</v>
      </c>
      <c r="Z97" s="40">
        <f t="shared" si="42"/>
        <v>45741</v>
      </c>
      <c r="AA97" s="40">
        <f t="shared" si="42"/>
        <v>45742</v>
      </c>
      <c r="AB97" s="40">
        <f t="shared" si="42"/>
        <v>45743</v>
      </c>
      <c r="AC97" s="40">
        <f t="shared" si="42"/>
        <v>45744</v>
      </c>
      <c r="AD97" s="40">
        <f t="shared" si="42"/>
        <v>45745</v>
      </c>
      <c r="AE97" s="40">
        <f t="shared" si="42"/>
        <v>45746</v>
      </c>
      <c r="AF97" s="40">
        <f t="shared" si="42"/>
        <v>45747</v>
      </c>
      <c r="AG97"/>
    </row>
    <row r="98" spans="1:33" ht="15" hidden="1" customHeight="1" x14ac:dyDescent="0.2">
      <c r="A98" s="41"/>
      <c r="B98" s="41">
        <f>WEEKDAY(B97,2)</f>
        <v>6</v>
      </c>
      <c r="C98" s="41">
        <f t="shared" ref="C98:AF98" si="43">WEEKDAY(C97,2)</f>
        <v>7</v>
      </c>
      <c r="D98" s="41">
        <f t="shared" si="43"/>
        <v>1</v>
      </c>
      <c r="E98" s="41">
        <f t="shared" si="43"/>
        <v>2</v>
      </c>
      <c r="F98" s="41">
        <f t="shared" si="43"/>
        <v>3</v>
      </c>
      <c r="G98" s="41">
        <f t="shared" si="43"/>
        <v>4</v>
      </c>
      <c r="H98" s="41">
        <f t="shared" si="43"/>
        <v>5</v>
      </c>
      <c r="I98" s="41">
        <f t="shared" si="43"/>
        <v>6</v>
      </c>
      <c r="J98" s="41">
        <f t="shared" si="43"/>
        <v>7</v>
      </c>
      <c r="K98" s="41">
        <f t="shared" si="43"/>
        <v>1</v>
      </c>
      <c r="L98" s="41">
        <f t="shared" si="43"/>
        <v>2</v>
      </c>
      <c r="M98" s="41">
        <f t="shared" si="43"/>
        <v>3</v>
      </c>
      <c r="N98" s="41">
        <f t="shared" si="43"/>
        <v>4</v>
      </c>
      <c r="O98" s="41">
        <f t="shared" si="43"/>
        <v>5</v>
      </c>
      <c r="P98" s="41">
        <f t="shared" si="43"/>
        <v>6</v>
      </c>
      <c r="Q98" s="41">
        <f t="shared" si="43"/>
        <v>7</v>
      </c>
      <c r="R98" s="41">
        <f t="shared" si="43"/>
        <v>1</v>
      </c>
      <c r="S98" s="41">
        <f t="shared" si="43"/>
        <v>2</v>
      </c>
      <c r="T98" s="41">
        <f t="shared" si="43"/>
        <v>3</v>
      </c>
      <c r="U98" s="99">
        <f t="shared" si="43"/>
        <v>4</v>
      </c>
      <c r="V98" s="41">
        <f t="shared" si="43"/>
        <v>5</v>
      </c>
      <c r="W98" s="41">
        <f t="shared" si="43"/>
        <v>6</v>
      </c>
      <c r="X98" s="41">
        <f t="shared" si="43"/>
        <v>7</v>
      </c>
      <c r="Y98" s="41">
        <f t="shared" si="43"/>
        <v>1</v>
      </c>
      <c r="Z98" s="41">
        <f t="shared" si="43"/>
        <v>2</v>
      </c>
      <c r="AA98" s="41">
        <f t="shared" si="43"/>
        <v>3</v>
      </c>
      <c r="AB98" s="41">
        <f t="shared" si="43"/>
        <v>4</v>
      </c>
      <c r="AC98" s="41">
        <f t="shared" si="43"/>
        <v>5</v>
      </c>
      <c r="AD98" s="41">
        <f t="shared" si="43"/>
        <v>6</v>
      </c>
      <c r="AE98" s="41">
        <f t="shared" si="43"/>
        <v>7</v>
      </c>
      <c r="AF98" s="41">
        <f t="shared" si="43"/>
        <v>1</v>
      </c>
      <c r="AG98"/>
    </row>
    <row r="99" spans="1:33" ht="22.5" customHeight="1" x14ac:dyDescent="0.2">
      <c r="A99" s="39" t="s">
        <v>1</v>
      </c>
      <c r="B99" s="43" t="str">
        <f>CHOOSE(WEEKDAY(B97),"日","月","火","水","木","金","土")</f>
        <v>土</v>
      </c>
      <c r="C99" s="43" t="str">
        <f>CHOOSE(WEEKDAY(C97),"日","月","火","水","木","金","土")</f>
        <v>日</v>
      </c>
      <c r="D99" s="43" t="str">
        <f t="shared" ref="D99:AF99" si="44">CHOOSE(WEEKDAY(D97),"日","月","火","水","木","金","土")</f>
        <v>月</v>
      </c>
      <c r="E99" s="43" t="str">
        <f t="shared" si="44"/>
        <v>火</v>
      </c>
      <c r="F99" s="43" t="str">
        <f t="shared" si="44"/>
        <v>水</v>
      </c>
      <c r="G99" s="43" t="str">
        <f t="shared" si="44"/>
        <v>木</v>
      </c>
      <c r="H99" s="43" t="str">
        <f t="shared" si="44"/>
        <v>金</v>
      </c>
      <c r="I99" s="43" t="str">
        <f t="shared" si="44"/>
        <v>土</v>
      </c>
      <c r="J99" s="43" t="str">
        <f t="shared" si="44"/>
        <v>日</v>
      </c>
      <c r="K99" s="43" t="str">
        <f t="shared" si="44"/>
        <v>月</v>
      </c>
      <c r="L99" s="43" t="str">
        <f t="shared" si="44"/>
        <v>火</v>
      </c>
      <c r="M99" s="43" t="str">
        <f t="shared" si="44"/>
        <v>水</v>
      </c>
      <c r="N99" s="43" t="str">
        <f t="shared" si="44"/>
        <v>木</v>
      </c>
      <c r="O99" s="43" t="str">
        <f t="shared" si="44"/>
        <v>金</v>
      </c>
      <c r="P99" s="43" t="str">
        <f t="shared" si="44"/>
        <v>土</v>
      </c>
      <c r="Q99" s="43" t="str">
        <f t="shared" si="44"/>
        <v>日</v>
      </c>
      <c r="R99" s="43" t="str">
        <f t="shared" si="44"/>
        <v>月</v>
      </c>
      <c r="S99" s="43" t="str">
        <f t="shared" si="44"/>
        <v>火</v>
      </c>
      <c r="T99" s="43" t="str">
        <f t="shared" si="44"/>
        <v>水</v>
      </c>
      <c r="U99" s="97" t="str">
        <f t="shared" si="44"/>
        <v>木</v>
      </c>
      <c r="V99" s="43" t="str">
        <f t="shared" si="44"/>
        <v>金</v>
      </c>
      <c r="W99" s="43" t="str">
        <f t="shared" si="44"/>
        <v>土</v>
      </c>
      <c r="X99" s="43" t="str">
        <f t="shared" si="44"/>
        <v>日</v>
      </c>
      <c r="Y99" s="43" t="str">
        <f t="shared" si="44"/>
        <v>月</v>
      </c>
      <c r="Z99" s="43" t="str">
        <f t="shared" si="44"/>
        <v>火</v>
      </c>
      <c r="AA99" s="43" t="str">
        <f t="shared" si="44"/>
        <v>水</v>
      </c>
      <c r="AB99" s="43" t="str">
        <f t="shared" si="44"/>
        <v>木</v>
      </c>
      <c r="AC99" s="43" t="str">
        <f t="shared" si="44"/>
        <v>金</v>
      </c>
      <c r="AD99" s="43" t="str">
        <f t="shared" si="44"/>
        <v>土</v>
      </c>
      <c r="AE99" s="43" t="str">
        <f t="shared" si="44"/>
        <v>日</v>
      </c>
      <c r="AF99" s="43" t="str">
        <f t="shared" si="44"/>
        <v>月</v>
      </c>
      <c r="AG99"/>
    </row>
    <row r="100" spans="1:33" ht="27" customHeight="1" x14ac:dyDescent="0.2">
      <c r="A100" s="63" t="s">
        <v>2</v>
      </c>
      <c r="B100" s="43">
        <v>1</v>
      </c>
      <c r="C100" s="43">
        <v>2</v>
      </c>
      <c r="D100" s="43">
        <v>3</v>
      </c>
      <c r="E100" s="43">
        <v>3</v>
      </c>
      <c r="F100" s="43">
        <v>4</v>
      </c>
      <c r="G100" s="43">
        <v>3</v>
      </c>
      <c r="H100" s="43">
        <v>3</v>
      </c>
      <c r="I100" s="43">
        <v>1</v>
      </c>
      <c r="J100" s="43">
        <v>2</v>
      </c>
      <c r="K100" s="43">
        <v>3</v>
      </c>
      <c r="L100" s="43">
        <v>3</v>
      </c>
      <c r="M100" s="43">
        <v>4</v>
      </c>
      <c r="N100" s="43">
        <v>3</v>
      </c>
      <c r="O100" s="43">
        <v>3</v>
      </c>
      <c r="P100" s="43">
        <v>1</v>
      </c>
      <c r="Q100" s="43">
        <v>2</v>
      </c>
      <c r="R100" s="43">
        <v>3</v>
      </c>
      <c r="S100" s="43">
        <v>3</v>
      </c>
      <c r="T100" s="43">
        <v>4</v>
      </c>
      <c r="U100" s="97">
        <v>3</v>
      </c>
      <c r="V100" s="43">
        <v>3</v>
      </c>
      <c r="W100" s="43">
        <v>1</v>
      </c>
      <c r="X100" s="43">
        <v>2</v>
      </c>
      <c r="Y100" s="43">
        <v>3</v>
      </c>
      <c r="Z100" s="43">
        <v>3</v>
      </c>
      <c r="AA100" s="43">
        <v>4</v>
      </c>
      <c r="AB100" s="43">
        <v>3</v>
      </c>
      <c r="AC100" s="43">
        <v>3</v>
      </c>
      <c r="AD100" s="43">
        <v>1</v>
      </c>
      <c r="AE100" s="43">
        <v>2</v>
      </c>
      <c r="AF100" s="43">
        <v>3</v>
      </c>
      <c r="AG100"/>
    </row>
    <row r="101" spans="1:33" ht="68.25" customHeight="1" x14ac:dyDescent="0.2">
      <c r="A101" s="42" t="s">
        <v>3</v>
      </c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100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/>
    </row>
  </sheetData>
  <mergeCells count="4">
    <mergeCell ref="A1:B1"/>
    <mergeCell ref="D1:AF1"/>
    <mergeCell ref="N2:AF2"/>
    <mergeCell ref="AB4:AD4"/>
  </mergeCells>
  <phoneticPr fontId="1"/>
  <conditionalFormatting sqref="AF7:AF12">
    <cfRule type="expression" dxfId="483" priority="81">
      <formula>$AF$11=2</formula>
    </cfRule>
    <cfRule type="expression" dxfId="482" priority="82">
      <formula>$AF$11=1</formula>
    </cfRule>
  </conditionalFormatting>
  <conditionalFormatting sqref="C15:C20">
    <cfRule type="expression" dxfId="481" priority="77">
      <formula>$C$19=2</formula>
    </cfRule>
    <cfRule type="expression" dxfId="480" priority="78">
      <formula>$C$19=1</formula>
    </cfRule>
  </conditionalFormatting>
  <conditionalFormatting sqref="B15:B20">
    <cfRule type="expression" dxfId="479" priority="79">
      <formula>$B$19=2</formula>
    </cfRule>
    <cfRule type="expression" dxfId="478" priority="80">
      <formula>$B$19=1</formula>
    </cfRule>
  </conditionalFormatting>
  <conditionalFormatting sqref="D15:D20 F20:H20 J20:AF20">
    <cfRule type="expression" dxfId="477" priority="73">
      <formula>D$19=2</formula>
    </cfRule>
    <cfRule type="expression" dxfId="476" priority="74">
      <formula>D$19=1</formula>
    </cfRule>
  </conditionalFormatting>
  <conditionalFormatting sqref="E15:E20">
    <cfRule type="expression" dxfId="475" priority="71">
      <formula>E$19=2</formula>
    </cfRule>
    <cfRule type="expression" dxfId="474" priority="72">
      <formula>E$19=1</formula>
    </cfRule>
  </conditionalFormatting>
  <conditionalFormatting sqref="F15:AF19">
    <cfRule type="expression" dxfId="473" priority="69">
      <formula>F$19=2</formula>
    </cfRule>
    <cfRule type="expression" dxfId="472" priority="70">
      <formula>F$19=1</formula>
    </cfRule>
  </conditionalFormatting>
  <conditionalFormatting sqref="I20">
    <cfRule type="expression" dxfId="471" priority="67">
      <formula>$R$11=2</formula>
    </cfRule>
    <cfRule type="expression" dxfId="470" priority="68">
      <formula>$R$11=1</formula>
    </cfRule>
  </conditionalFormatting>
  <conditionalFormatting sqref="B23:B28">
    <cfRule type="expression" dxfId="469" priority="75">
      <formula>B$27=2</formula>
    </cfRule>
    <cfRule type="expression" dxfId="468" priority="76">
      <formula>B$27=1</formula>
    </cfRule>
  </conditionalFormatting>
  <conditionalFormatting sqref="C23:AE28">
    <cfRule type="expression" dxfId="467" priority="65">
      <formula>C$27=2</formula>
    </cfRule>
    <cfRule type="expression" dxfId="466" priority="66">
      <formula>C$27=1</formula>
    </cfRule>
  </conditionalFormatting>
  <conditionalFormatting sqref="C31:AF36">
    <cfRule type="expression" dxfId="465" priority="61">
      <formula>C$35=2</formula>
    </cfRule>
    <cfRule type="expression" dxfId="464" priority="62">
      <formula>C$35=1</formula>
    </cfRule>
  </conditionalFormatting>
  <conditionalFormatting sqref="B31:AF36">
    <cfRule type="expression" dxfId="463" priority="19">
      <formula>B$33=7</formula>
    </cfRule>
    <cfRule type="expression" dxfId="462" priority="20">
      <formula>B$33=6</formula>
    </cfRule>
    <cfRule type="expression" dxfId="461" priority="63">
      <formula>B$35=2</formula>
    </cfRule>
    <cfRule type="expression" dxfId="460" priority="64">
      <formula>B$35=1</formula>
    </cfRule>
  </conditionalFormatting>
  <conditionalFormatting sqref="B39:AF44">
    <cfRule type="expression" dxfId="459" priority="17">
      <formula>B$41=7</formula>
    </cfRule>
    <cfRule type="expression" dxfId="458" priority="18">
      <formula>B$41=6</formula>
    </cfRule>
    <cfRule type="expression" dxfId="457" priority="59">
      <formula>B$43=2</formula>
    </cfRule>
    <cfRule type="expression" dxfId="456" priority="60">
      <formula>B$43=1</formula>
    </cfRule>
  </conditionalFormatting>
  <conditionalFormatting sqref="B47:B52">
    <cfRule type="expression" dxfId="455" priority="57">
      <formula>B$51=2</formula>
    </cfRule>
    <cfRule type="expression" dxfId="454" priority="58">
      <formula>B$51=1</formula>
    </cfRule>
  </conditionalFormatting>
  <conditionalFormatting sqref="C47:AE52">
    <cfRule type="expression" dxfId="453" priority="55">
      <formula>C$51=2</formula>
    </cfRule>
    <cfRule type="expression" dxfId="452" priority="56">
      <formula>C$51=1</formula>
    </cfRule>
  </conditionalFormatting>
  <conditionalFormatting sqref="B55:B60">
    <cfRule type="expression" dxfId="451" priority="53">
      <formula>B$59=2</formula>
    </cfRule>
    <cfRule type="expression" dxfId="450" priority="54">
      <formula>B$59=1</formula>
    </cfRule>
  </conditionalFormatting>
  <conditionalFormatting sqref="C55:AF60">
    <cfRule type="expression" dxfId="449" priority="51">
      <formula>C$59=2</formula>
    </cfRule>
    <cfRule type="expression" dxfId="448" priority="52">
      <formula>C$59=1</formula>
    </cfRule>
  </conditionalFormatting>
  <conditionalFormatting sqref="B63:B68">
    <cfRule type="expression" dxfId="447" priority="49">
      <formula>B$67=2</formula>
    </cfRule>
    <cfRule type="expression" dxfId="446" priority="50">
      <formula>B$67=1</formula>
    </cfRule>
  </conditionalFormatting>
  <conditionalFormatting sqref="C63:AE68">
    <cfRule type="expression" dxfId="445" priority="47">
      <formula>C$67=2</formula>
    </cfRule>
    <cfRule type="expression" dxfId="444" priority="48">
      <formula>C$67=1</formula>
    </cfRule>
  </conditionalFormatting>
  <conditionalFormatting sqref="B71:B76">
    <cfRule type="expression" dxfId="443" priority="45">
      <formula>B$75=2</formula>
    </cfRule>
    <cfRule type="expression" dxfId="442" priority="46">
      <formula>B$75=1</formula>
    </cfRule>
  </conditionalFormatting>
  <conditionalFormatting sqref="C71:V76">
    <cfRule type="expression" dxfId="441" priority="43">
      <formula>C$75=2</formula>
    </cfRule>
    <cfRule type="expression" dxfId="440" priority="44">
      <formula>C$75=1</formula>
    </cfRule>
  </conditionalFormatting>
  <conditionalFormatting sqref="W71:AF76">
    <cfRule type="expression" dxfId="439" priority="41">
      <formula>W$75=2</formula>
    </cfRule>
    <cfRule type="expression" dxfId="438" priority="42">
      <formula>W$75=1</formula>
    </cfRule>
  </conditionalFormatting>
  <conditionalFormatting sqref="B80:B85">
    <cfRule type="expression" dxfId="437" priority="39">
      <formula>B$84=2</formula>
    </cfRule>
    <cfRule type="expression" dxfId="436" priority="40">
      <formula>B$84=1</formula>
    </cfRule>
  </conditionalFormatting>
  <conditionalFormatting sqref="B88:B93">
    <cfRule type="expression" dxfId="435" priority="37">
      <formula>B$92=2</formula>
    </cfRule>
    <cfRule type="expression" dxfId="434" priority="38">
      <formula>B$92=1</formula>
    </cfRule>
  </conditionalFormatting>
  <conditionalFormatting sqref="C88:AD93">
    <cfRule type="expression" dxfId="433" priority="35">
      <formula>C$92=2</formula>
    </cfRule>
    <cfRule type="expression" dxfId="432" priority="36">
      <formula>C$92=1</formula>
    </cfRule>
  </conditionalFormatting>
  <conditionalFormatting sqref="B96:B101 C97:AF97">
    <cfRule type="expression" dxfId="431" priority="33">
      <formula>B$100=2</formula>
    </cfRule>
    <cfRule type="expression" dxfId="430" priority="34">
      <formula>B$100=1</formula>
    </cfRule>
  </conditionalFormatting>
  <conditionalFormatting sqref="C96:AF101">
    <cfRule type="expression" dxfId="429" priority="31">
      <formula>C$100=2</formula>
    </cfRule>
    <cfRule type="expression" dxfId="428" priority="32">
      <formula>C$100=1</formula>
    </cfRule>
  </conditionalFormatting>
  <conditionalFormatting sqref="C80:AF85">
    <cfRule type="expression" dxfId="427" priority="29">
      <formula>C$84=2</formula>
    </cfRule>
    <cfRule type="expression" dxfId="426" priority="30">
      <formula>C$84=1</formula>
    </cfRule>
  </conditionalFormatting>
  <conditionalFormatting sqref="AD88:AD91">
    <cfRule type="expression" dxfId="425" priority="28">
      <formula>$AD$92=0</formula>
    </cfRule>
  </conditionalFormatting>
  <conditionalFormatting sqref="AE4">
    <cfRule type="expression" dxfId="424" priority="27">
      <formula>$AE$4&lt;105</formula>
    </cfRule>
  </conditionalFormatting>
  <conditionalFormatting sqref="B7:AE12">
    <cfRule type="expression" dxfId="423" priority="25">
      <formula>B$9=7</formula>
    </cfRule>
    <cfRule type="expression" dxfId="422" priority="26">
      <formula>B$9=6</formula>
    </cfRule>
  </conditionalFormatting>
  <conditionalFormatting sqref="B15:AF20">
    <cfRule type="expression" dxfId="421" priority="23">
      <formula>B$17=7</formula>
    </cfRule>
    <cfRule type="expression" dxfId="420" priority="24">
      <formula>B$17=6</formula>
    </cfRule>
  </conditionalFormatting>
  <conditionalFormatting sqref="B23:AE28">
    <cfRule type="expression" dxfId="419" priority="21">
      <formula>B$25=7</formula>
    </cfRule>
    <cfRule type="expression" dxfId="418" priority="22">
      <formula>B$25=6</formula>
    </cfRule>
  </conditionalFormatting>
  <conditionalFormatting sqref="B47:AE52">
    <cfRule type="expression" dxfId="417" priority="15">
      <formula>B$49=7</formula>
    </cfRule>
    <cfRule type="expression" dxfId="416" priority="16">
      <formula>B$49=6</formula>
    </cfRule>
  </conditionalFormatting>
  <conditionalFormatting sqref="B55:AF60">
    <cfRule type="expression" dxfId="415" priority="13">
      <formula>B$57=7</formula>
    </cfRule>
    <cfRule type="expression" dxfId="414" priority="14">
      <formula>B$57=6</formula>
    </cfRule>
  </conditionalFormatting>
  <conditionalFormatting sqref="B63:AE68">
    <cfRule type="expression" dxfId="413" priority="11">
      <formula>B$65=7</formula>
    </cfRule>
    <cfRule type="expression" dxfId="412" priority="12">
      <formula>B$65=6</formula>
    </cfRule>
  </conditionalFormatting>
  <conditionalFormatting sqref="B71:AF76">
    <cfRule type="expression" dxfId="411" priority="9">
      <formula>B$73=7</formula>
    </cfRule>
    <cfRule type="expression" dxfId="410" priority="10">
      <formula>B$73=6</formula>
    </cfRule>
  </conditionalFormatting>
  <conditionalFormatting sqref="B80:AF85">
    <cfRule type="expression" dxfId="409" priority="7">
      <formula>B$82=7</formula>
    </cfRule>
    <cfRule type="expression" dxfId="408" priority="8">
      <formula>B$82=6</formula>
    </cfRule>
  </conditionalFormatting>
  <conditionalFormatting sqref="B88:AD93">
    <cfRule type="expression" dxfId="407" priority="5">
      <formula>B$90=7</formula>
    </cfRule>
    <cfRule type="expression" dxfId="406" priority="6">
      <formula>B$90=6</formula>
    </cfRule>
  </conditionalFormatting>
  <conditionalFormatting sqref="B96:AF101">
    <cfRule type="expression" dxfId="405" priority="3">
      <formula>B$98=7</formula>
    </cfRule>
    <cfRule type="expression" dxfId="404" priority="4">
      <formula>B$98=6</formula>
    </cfRule>
  </conditionalFormatting>
  <conditionalFormatting sqref="C93">
    <cfRule type="expression" dxfId="403" priority="1">
      <formula>C$92=2</formula>
    </cfRule>
    <cfRule type="expression" dxfId="402" priority="2">
      <formula>C$92=1</formula>
    </cfRule>
  </conditionalFormatting>
  <pageMargins left="0.7" right="0.7" top="0.75" bottom="0.75" header="0.3" footer="0.3"/>
  <pageSetup paperSize="9" scale="59" fitToHeight="0" orientation="portrait" r:id="rId1"/>
  <rowBreaks count="1" manualBreakCount="1">
    <brk id="5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AB1CF-B04F-4E58-9E2F-1D5C8FFC9508}">
  <sheetPr>
    <tabColor theme="3" tint="0.79998168889431442"/>
    <pageSetUpPr fitToPage="1"/>
  </sheetPr>
  <dimension ref="A1:AG101"/>
  <sheetViews>
    <sheetView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2" sqref="B12"/>
    </sheetView>
  </sheetViews>
  <sheetFormatPr defaultRowHeight="13.2" x14ac:dyDescent="0.2"/>
  <cols>
    <col min="1" max="33" width="4.6640625" style="1" customWidth="1"/>
  </cols>
  <sheetData>
    <row r="1" spans="1:33" ht="19.8" thickBot="1" x14ac:dyDescent="0.25">
      <c r="A1" s="178">
        <v>2024</v>
      </c>
      <c r="B1" s="179"/>
      <c r="C1" s="1" t="s">
        <v>5</v>
      </c>
      <c r="D1" s="184" t="s">
        <v>46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</row>
    <row r="2" spans="1:33" ht="18.75" customHeight="1" x14ac:dyDescent="0.2">
      <c r="N2" s="183" t="s">
        <v>38</v>
      </c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</row>
    <row r="3" spans="1:33" ht="13.8" thickBot="1" x14ac:dyDescent="0.25">
      <c r="D3" s="109" t="s">
        <v>24</v>
      </c>
    </row>
    <row r="4" spans="1:33" ht="19.5" customHeight="1" thickBot="1" x14ac:dyDescent="0.25">
      <c r="A4" s="16" t="s">
        <v>21</v>
      </c>
      <c r="B4" s="17" t="s">
        <v>6</v>
      </c>
      <c r="C4" s="18"/>
      <c r="D4" s="19"/>
      <c r="E4" s="18">
        <f>G6+G14+G22+G30+G38+G46+G54+G62+G70+G79+G87+G95</f>
        <v>118</v>
      </c>
      <c r="F4" s="21" t="s">
        <v>0</v>
      </c>
      <c r="G4" s="19" t="s">
        <v>7</v>
      </c>
      <c r="H4" s="18"/>
      <c r="I4" s="18">
        <f>K6+K14+K22+K30+K38+K46+K54+K62+K70+K79+K87+K95</f>
        <v>64</v>
      </c>
      <c r="J4" s="21" t="s">
        <v>0</v>
      </c>
      <c r="K4" s="19" t="s">
        <v>9</v>
      </c>
      <c r="L4" s="18"/>
      <c r="M4" s="18">
        <f>O6+O14+O22+O30+O38+O46+O54+O62+O70+O79+O87+O95</f>
        <v>54</v>
      </c>
      <c r="N4" s="4" t="s">
        <v>0</v>
      </c>
      <c r="O4" s="20" t="s">
        <v>22</v>
      </c>
      <c r="P4" s="18"/>
      <c r="Q4" s="18">
        <f>T6+T14+T22+T30+T38+T46+T54+T62+T70+T79+T87+T95</f>
        <v>247</v>
      </c>
      <c r="R4" s="21" t="s">
        <v>0</v>
      </c>
      <c r="S4" s="22" t="s">
        <v>10</v>
      </c>
      <c r="T4" s="18"/>
      <c r="U4" s="18">
        <f>X6+X14+X22+X30+X38+X46+X54+X62+X70+X79+X87+X95</f>
        <v>182</v>
      </c>
      <c r="V4" s="21" t="s">
        <v>0</v>
      </c>
      <c r="W4" s="19" t="s">
        <v>11</v>
      </c>
      <c r="X4" s="18"/>
      <c r="Y4" s="18">
        <f>AB6+AB14+AB22+AB30+AB38+AB46+AB54+AB62+AB70+AB79+AB87+AB95</f>
        <v>65</v>
      </c>
      <c r="Z4" s="4" t="s">
        <v>0</v>
      </c>
      <c r="AB4" s="180" t="s">
        <v>23</v>
      </c>
      <c r="AC4" s="181"/>
      <c r="AD4" s="181"/>
      <c r="AE4" s="36">
        <f>M4+Y4</f>
        <v>119</v>
      </c>
      <c r="AF4" s="4" t="s">
        <v>0</v>
      </c>
    </row>
    <row r="5" spans="1:33" ht="9.75" customHeight="1" thickBot="1" x14ac:dyDescent="0.25">
      <c r="D5" s="32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33" ht="15" thickTop="1" x14ac:dyDescent="0.2">
      <c r="A6" s="71">
        <v>4</v>
      </c>
      <c r="B6" s="72" t="s">
        <v>4</v>
      </c>
      <c r="C6" s="73"/>
      <c r="D6" s="74" t="s">
        <v>6</v>
      </c>
      <c r="E6" s="75"/>
      <c r="F6" s="75"/>
      <c r="G6" s="76">
        <f>K6+O6</f>
        <v>9</v>
      </c>
      <c r="H6" s="77" t="s">
        <v>0</v>
      </c>
      <c r="I6" s="78" t="s">
        <v>7</v>
      </c>
      <c r="J6" s="75"/>
      <c r="K6" s="76">
        <f>COUNTIF(B11:AF11,1)</f>
        <v>5</v>
      </c>
      <c r="L6" s="77" t="s">
        <v>0</v>
      </c>
      <c r="M6" s="78" t="s">
        <v>9</v>
      </c>
      <c r="N6" s="79"/>
      <c r="O6" s="76">
        <f>COUNTIF(B11:AF11,2)</f>
        <v>4</v>
      </c>
      <c r="P6" s="80" t="s">
        <v>0</v>
      </c>
      <c r="Q6" s="41"/>
      <c r="R6" s="81" t="s">
        <v>8</v>
      </c>
      <c r="S6" s="75"/>
      <c r="T6" s="76">
        <f>X6+AB6</f>
        <v>21</v>
      </c>
      <c r="U6" s="77" t="s">
        <v>0</v>
      </c>
      <c r="V6" s="78" t="s">
        <v>10</v>
      </c>
      <c r="W6" s="75"/>
      <c r="X6" s="76">
        <f>COUNTIF(B11:AF11,3)</f>
        <v>16</v>
      </c>
      <c r="Y6" s="77" t="s">
        <v>0</v>
      </c>
      <c r="Z6" s="78" t="s">
        <v>11</v>
      </c>
      <c r="AA6" s="75"/>
      <c r="AB6" s="76">
        <f>COUNTIF(B11:AF11,4)</f>
        <v>5</v>
      </c>
      <c r="AC6" s="80" t="s">
        <v>0</v>
      </c>
      <c r="AD6" s="41"/>
      <c r="AE6" s="41"/>
      <c r="AF6" s="41"/>
    </row>
    <row r="7" spans="1:33" ht="20.25" customHeight="1" x14ac:dyDescent="0.2">
      <c r="A7" s="39" t="s">
        <v>0</v>
      </c>
      <c r="B7" s="39">
        <v>1</v>
      </c>
      <c r="C7" s="39">
        <v>2</v>
      </c>
      <c r="D7" s="39">
        <v>3</v>
      </c>
      <c r="E7" s="39">
        <v>4</v>
      </c>
      <c r="F7" s="39">
        <v>5</v>
      </c>
      <c r="G7" s="39">
        <v>6</v>
      </c>
      <c r="H7" s="39">
        <v>7</v>
      </c>
      <c r="I7" s="39">
        <v>8</v>
      </c>
      <c r="J7" s="39">
        <v>9</v>
      </c>
      <c r="K7" s="39">
        <v>10</v>
      </c>
      <c r="L7" s="39">
        <v>11</v>
      </c>
      <c r="M7" s="39">
        <v>12</v>
      </c>
      <c r="N7" s="39">
        <v>13</v>
      </c>
      <c r="O7" s="39">
        <v>14</v>
      </c>
      <c r="P7" s="39">
        <v>15</v>
      </c>
      <c r="Q7" s="39">
        <v>16</v>
      </c>
      <c r="R7" s="39">
        <v>17</v>
      </c>
      <c r="S7" s="39">
        <v>18</v>
      </c>
      <c r="T7" s="39">
        <v>19</v>
      </c>
      <c r="U7" s="39">
        <v>20</v>
      </c>
      <c r="V7" s="39">
        <v>21</v>
      </c>
      <c r="W7" s="39">
        <v>22</v>
      </c>
      <c r="X7" s="39">
        <v>23</v>
      </c>
      <c r="Y7" s="39">
        <v>24</v>
      </c>
      <c r="Z7" s="39">
        <v>25</v>
      </c>
      <c r="AA7" s="39">
        <v>26</v>
      </c>
      <c r="AB7" s="39">
        <v>27</v>
      </c>
      <c r="AC7" s="39">
        <v>28</v>
      </c>
      <c r="AD7" s="92">
        <v>29</v>
      </c>
      <c r="AE7" s="39">
        <v>30</v>
      </c>
      <c r="AF7" s="41"/>
      <c r="AG7"/>
    </row>
    <row r="8" spans="1:33" ht="15" hidden="1" customHeight="1" x14ac:dyDescent="0.2">
      <c r="A8" s="82"/>
      <c r="B8" s="83">
        <f>DATE($A$1,$A6,B7)</f>
        <v>45383</v>
      </c>
      <c r="C8" s="83">
        <f t="shared" ref="C8:AC8" si="0">DATE($A$1,$A6,C7)</f>
        <v>45384</v>
      </c>
      <c r="D8" s="83">
        <f t="shared" si="0"/>
        <v>45385</v>
      </c>
      <c r="E8" s="83">
        <f t="shared" si="0"/>
        <v>45386</v>
      </c>
      <c r="F8" s="83">
        <f t="shared" si="0"/>
        <v>45387</v>
      </c>
      <c r="G8" s="83">
        <f t="shared" si="0"/>
        <v>45388</v>
      </c>
      <c r="H8" s="83">
        <f t="shared" si="0"/>
        <v>45389</v>
      </c>
      <c r="I8" s="83">
        <f t="shared" si="0"/>
        <v>45390</v>
      </c>
      <c r="J8" s="83">
        <f t="shared" si="0"/>
        <v>45391</v>
      </c>
      <c r="K8" s="83">
        <f t="shared" si="0"/>
        <v>45392</v>
      </c>
      <c r="L8" s="83">
        <f t="shared" si="0"/>
        <v>45393</v>
      </c>
      <c r="M8" s="83">
        <f t="shared" si="0"/>
        <v>45394</v>
      </c>
      <c r="N8" s="83">
        <f t="shared" si="0"/>
        <v>45395</v>
      </c>
      <c r="O8" s="83">
        <f t="shared" si="0"/>
        <v>45396</v>
      </c>
      <c r="P8" s="83">
        <f t="shared" si="0"/>
        <v>45397</v>
      </c>
      <c r="Q8" s="83">
        <f t="shared" si="0"/>
        <v>45398</v>
      </c>
      <c r="R8" s="83">
        <f t="shared" si="0"/>
        <v>45399</v>
      </c>
      <c r="S8" s="83">
        <f t="shared" si="0"/>
        <v>45400</v>
      </c>
      <c r="T8" s="83">
        <f t="shared" si="0"/>
        <v>45401</v>
      </c>
      <c r="U8" s="83">
        <f t="shared" si="0"/>
        <v>45402</v>
      </c>
      <c r="V8" s="83">
        <f t="shared" si="0"/>
        <v>45403</v>
      </c>
      <c r="W8" s="83">
        <f t="shared" si="0"/>
        <v>45404</v>
      </c>
      <c r="X8" s="83">
        <f t="shared" si="0"/>
        <v>45405</v>
      </c>
      <c r="Y8" s="83">
        <f t="shared" si="0"/>
        <v>45406</v>
      </c>
      <c r="Z8" s="83">
        <f t="shared" si="0"/>
        <v>45407</v>
      </c>
      <c r="AA8" s="83">
        <f t="shared" si="0"/>
        <v>45408</v>
      </c>
      <c r="AB8" s="83">
        <f t="shared" si="0"/>
        <v>45409</v>
      </c>
      <c r="AC8" s="83">
        <f t="shared" si="0"/>
        <v>45410</v>
      </c>
      <c r="AD8" s="95">
        <f>DATE($A$1,$A6,AD7)</f>
        <v>45411</v>
      </c>
      <c r="AE8" s="87">
        <f t="shared" ref="AE8" si="1">DATE($A$1,$A6,AE7)</f>
        <v>45412</v>
      </c>
      <c r="AF8" s="41"/>
      <c r="AG8"/>
    </row>
    <row r="9" spans="1:33" ht="15" hidden="1" customHeight="1" x14ac:dyDescent="0.2">
      <c r="A9" s="82"/>
      <c r="B9" s="84">
        <f>WEEKDAY(B8,2)</f>
        <v>1</v>
      </c>
      <c r="C9" s="84">
        <f t="shared" ref="C9:AE9" si="2">WEEKDAY(C8,2)</f>
        <v>2</v>
      </c>
      <c r="D9" s="84">
        <f t="shared" si="2"/>
        <v>3</v>
      </c>
      <c r="E9" s="84">
        <f t="shared" si="2"/>
        <v>4</v>
      </c>
      <c r="F9" s="84">
        <f t="shared" si="2"/>
        <v>5</v>
      </c>
      <c r="G9" s="84">
        <f t="shared" si="2"/>
        <v>6</v>
      </c>
      <c r="H9" s="84">
        <f t="shared" si="2"/>
        <v>7</v>
      </c>
      <c r="I9" s="84">
        <f t="shared" si="2"/>
        <v>1</v>
      </c>
      <c r="J9" s="84">
        <f t="shared" si="2"/>
        <v>2</v>
      </c>
      <c r="K9" s="84">
        <f t="shared" si="2"/>
        <v>3</v>
      </c>
      <c r="L9" s="84">
        <f t="shared" si="2"/>
        <v>4</v>
      </c>
      <c r="M9" s="84">
        <f t="shared" si="2"/>
        <v>5</v>
      </c>
      <c r="N9" s="84">
        <f t="shared" si="2"/>
        <v>6</v>
      </c>
      <c r="O9" s="84">
        <f t="shared" si="2"/>
        <v>7</v>
      </c>
      <c r="P9" s="84">
        <f t="shared" si="2"/>
        <v>1</v>
      </c>
      <c r="Q9" s="84">
        <f t="shared" si="2"/>
        <v>2</v>
      </c>
      <c r="R9" s="84">
        <f t="shared" si="2"/>
        <v>3</v>
      </c>
      <c r="S9" s="84">
        <f t="shared" si="2"/>
        <v>4</v>
      </c>
      <c r="T9" s="84">
        <f t="shared" si="2"/>
        <v>5</v>
      </c>
      <c r="U9" s="84">
        <f t="shared" si="2"/>
        <v>6</v>
      </c>
      <c r="V9" s="84">
        <f t="shared" si="2"/>
        <v>7</v>
      </c>
      <c r="W9" s="84">
        <f t="shared" si="2"/>
        <v>1</v>
      </c>
      <c r="X9" s="84">
        <f t="shared" si="2"/>
        <v>2</v>
      </c>
      <c r="Y9" s="84">
        <f t="shared" si="2"/>
        <v>3</v>
      </c>
      <c r="Z9" s="84">
        <f t="shared" si="2"/>
        <v>4</v>
      </c>
      <c r="AA9" s="84">
        <f t="shared" si="2"/>
        <v>5</v>
      </c>
      <c r="AB9" s="84">
        <f t="shared" si="2"/>
        <v>6</v>
      </c>
      <c r="AC9" s="84">
        <f t="shared" si="2"/>
        <v>7</v>
      </c>
      <c r="AD9" s="96">
        <f t="shared" si="2"/>
        <v>1</v>
      </c>
      <c r="AE9" s="88">
        <f t="shared" si="2"/>
        <v>2</v>
      </c>
      <c r="AF9" s="41"/>
      <c r="AG9"/>
    </row>
    <row r="10" spans="1:33" ht="22.5" customHeight="1" x14ac:dyDescent="0.2">
      <c r="A10" s="39" t="s">
        <v>1</v>
      </c>
      <c r="B10" s="43" t="str">
        <f>CHOOSE(WEEKDAY(B8),"日","月","火","水","木","金","土")</f>
        <v>月</v>
      </c>
      <c r="C10" s="42" t="str">
        <f>CHOOSE(WEEKDAY(C8),"日","月","火","水","木","金","土")</f>
        <v>火</v>
      </c>
      <c r="D10" s="39" t="str">
        <f t="shared" ref="D10:AE10" si="3">CHOOSE(WEEKDAY(D8),"日","月","火","水","木","金","土")</f>
        <v>水</v>
      </c>
      <c r="E10" s="42" t="str">
        <f t="shared" si="3"/>
        <v>木</v>
      </c>
      <c r="F10" s="42" t="str">
        <f t="shared" si="3"/>
        <v>金</v>
      </c>
      <c r="G10" s="42" t="str">
        <f t="shared" si="3"/>
        <v>土</v>
      </c>
      <c r="H10" s="42" t="str">
        <f t="shared" si="3"/>
        <v>日</v>
      </c>
      <c r="I10" s="42" t="str">
        <f t="shared" si="3"/>
        <v>月</v>
      </c>
      <c r="J10" s="42" t="str">
        <f t="shared" si="3"/>
        <v>火</v>
      </c>
      <c r="K10" s="42" t="str">
        <f t="shared" si="3"/>
        <v>水</v>
      </c>
      <c r="L10" s="42" t="str">
        <f t="shared" si="3"/>
        <v>木</v>
      </c>
      <c r="M10" s="42" t="str">
        <f t="shared" si="3"/>
        <v>金</v>
      </c>
      <c r="N10" s="42" t="str">
        <f t="shared" si="3"/>
        <v>土</v>
      </c>
      <c r="O10" s="42" t="str">
        <f t="shared" si="3"/>
        <v>日</v>
      </c>
      <c r="P10" s="42" t="str">
        <f t="shared" si="3"/>
        <v>月</v>
      </c>
      <c r="Q10" s="42" t="str">
        <f t="shared" si="3"/>
        <v>火</v>
      </c>
      <c r="R10" s="42" t="str">
        <f t="shared" si="3"/>
        <v>水</v>
      </c>
      <c r="S10" s="42" t="str">
        <f t="shared" si="3"/>
        <v>木</v>
      </c>
      <c r="T10" s="42" t="str">
        <f t="shared" si="3"/>
        <v>金</v>
      </c>
      <c r="U10" s="42" t="str">
        <f t="shared" si="3"/>
        <v>土</v>
      </c>
      <c r="V10" s="42" t="str">
        <f t="shared" si="3"/>
        <v>日</v>
      </c>
      <c r="W10" s="42" t="str">
        <f t="shared" si="3"/>
        <v>月</v>
      </c>
      <c r="X10" s="42" t="str">
        <f t="shared" si="3"/>
        <v>火</v>
      </c>
      <c r="Y10" s="42" t="str">
        <f t="shared" si="3"/>
        <v>水</v>
      </c>
      <c r="Z10" s="42" t="str">
        <f t="shared" si="3"/>
        <v>木</v>
      </c>
      <c r="AA10" s="42" t="str">
        <f t="shared" si="3"/>
        <v>金</v>
      </c>
      <c r="AB10" s="42" t="str">
        <f t="shared" si="3"/>
        <v>土</v>
      </c>
      <c r="AC10" s="42" t="str">
        <f t="shared" si="3"/>
        <v>日</v>
      </c>
      <c r="AD10" s="93" t="str">
        <f t="shared" si="3"/>
        <v>月</v>
      </c>
      <c r="AE10" s="42" t="str">
        <f t="shared" si="3"/>
        <v>火</v>
      </c>
      <c r="AF10" s="62"/>
      <c r="AG10"/>
    </row>
    <row r="11" spans="1:33" ht="27" customHeight="1" x14ac:dyDescent="0.2">
      <c r="A11" s="63" t="s">
        <v>2</v>
      </c>
      <c r="B11" s="43">
        <v>4</v>
      </c>
      <c r="C11" s="43">
        <v>3</v>
      </c>
      <c r="D11" s="39">
        <v>3</v>
      </c>
      <c r="E11" s="43">
        <v>3</v>
      </c>
      <c r="F11" s="43">
        <v>3</v>
      </c>
      <c r="G11" s="43">
        <v>1</v>
      </c>
      <c r="H11" s="43">
        <v>2</v>
      </c>
      <c r="I11" s="43">
        <v>4</v>
      </c>
      <c r="J11" s="43">
        <v>3</v>
      </c>
      <c r="K11" s="43">
        <v>4</v>
      </c>
      <c r="L11" s="43">
        <v>3</v>
      </c>
      <c r="M11" s="43">
        <v>3</v>
      </c>
      <c r="N11" s="43">
        <v>1</v>
      </c>
      <c r="O11" s="43">
        <v>2</v>
      </c>
      <c r="P11" s="43">
        <v>3</v>
      </c>
      <c r="Q11" s="43">
        <v>3</v>
      </c>
      <c r="R11" s="43">
        <v>4</v>
      </c>
      <c r="S11" s="43">
        <v>3</v>
      </c>
      <c r="T11" s="43">
        <v>3</v>
      </c>
      <c r="U11" s="43">
        <v>1</v>
      </c>
      <c r="V11" s="43">
        <v>2</v>
      </c>
      <c r="W11" s="43">
        <v>3</v>
      </c>
      <c r="X11" s="43">
        <v>3</v>
      </c>
      <c r="Y11" s="43">
        <v>4</v>
      </c>
      <c r="Z11" s="43">
        <v>3</v>
      </c>
      <c r="AA11" s="43">
        <v>3</v>
      </c>
      <c r="AB11" s="43">
        <v>1</v>
      </c>
      <c r="AC11" s="43">
        <v>1</v>
      </c>
      <c r="AD11" s="89">
        <v>2</v>
      </c>
      <c r="AE11" s="43">
        <v>3</v>
      </c>
      <c r="AF11" s="62"/>
      <c r="AG11"/>
    </row>
    <row r="12" spans="1:33" ht="68.25" customHeight="1" x14ac:dyDescent="0.2">
      <c r="A12" s="42" t="s">
        <v>3</v>
      </c>
      <c r="B12" s="51"/>
      <c r="C12" s="42"/>
      <c r="D12" s="39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93"/>
      <c r="AE12" s="42"/>
      <c r="AF12" s="62"/>
      <c r="AG12"/>
    </row>
    <row r="13" spans="1:33" ht="13.8" thickBot="1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</row>
    <row r="14" spans="1:33" ht="15.6" thickTop="1" thickBot="1" x14ac:dyDescent="0.25">
      <c r="A14" s="52">
        <v>5</v>
      </c>
      <c r="B14" s="53" t="s">
        <v>4</v>
      </c>
      <c r="C14" s="41"/>
      <c r="D14" s="54" t="s">
        <v>6</v>
      </c>
      <c r="E14" s="55"/>
      <c r="F14" s="55"/>
      <c r="G14" s="56">
        <f>K14+O14</f>
        <v>10</v>
      </c>
      <c r="H14" s="57" t="s">
        <v>0</v>
      </c>
      <c r="I14" s="58" t="s">
        <v>7</v>
      </c>
      <c r="J14" s="55"/>
      <c r="K14" s="56">
        <f>COUNTIF(B19:AF19,1)</f>
        <v>6</v>
      </c>
      <c r="L14" s="57" t="s">
        <v>0</v>
      </c>
      <c r="M14" s="58" t="s">
        <v>9</v>
      </c>
      <c r="N14" s="59"/>
      <c r="O14" s="56">
        <f>COUNTIF(B19:AF19,2)</f>
        <v>4</v>
      </c>
      <c r="P14" s="60" t="s">
        <v>0</v>
      </c>
      <c r="Q14" s="41"/>
      <c r="R14" s="61" t="s">
        <v>8</v>
      </c>
      <c r="S14" s="55"/>
      <c r="T14" s="56">
        <f>X14+AB14</f>
        <v>21</v>
      </c>
      <c r="U14" s="57" t="s">
        <v>0</v>
      </c>
      <c r="V14" s="58" t="s">
        <v>10</v>
      </c>
      <c r="W14" s="55"/>
      <c r="X14" s="56">
        <f>COUNTIF(B19:AF19,3)</f>
        <v>16</v>
      </c>
      <c r="Y14" s="57" t="s">
        <v>0</v>
      </c>
      <c r="Z14" s="58" t="s">
        <v>11</v>
      </c>
      <c r="AA14" s="55"/>
      <c r="AB14" s="56">
        <f>COUNTIF(B19:AF19,4)</f>
        <v>5</v>
      </c>
      <c r="AC14" s="60" t="s">
        <v>0</v>
      </c>
      <c r="AD14" s="41"/>
      <c r="AE14" s="41"/>
      <c r="AF14" s="41"/>
    </row>
    <row r="15" spans="1:33" ht="20.25" customHeight="1" x14ac:dyDescent="0.2">
      <c r="A15" s="43" t="s">
        <v>0</v>
      </c>
      <c r="B15" s="43">
        <v>1</v>
      </c>
      <c r="C15" s="39">
        <v>2</v>
      </c>
      <c r="D15" s="89">
        <v>3</v>
      </c>
      <c r="E15" s="89">
        <v>4</v>
      </c>
      <c r="F15" s="89">
        <v>5</v>
      </c>
      <c r="G15" s="89">
        <v>6</v>
      </c>
      <c r="H15" s="43">
        <v>7</v>
      </c>
      <c r="I15" s="43">
        <v>8</v>
      </c>
      <c r="J15" s="43">
        <v>9</v>
      </c>
      <c r="K15" s="43">
        <v>10</v>
      </c>
      <c r="L15" s="43">
        <v>11</v>
      </c>
      <c r="M15" s="43">
        <v>12</v>
      </c>
      <c r="N15" s="43">
        <v>13</v>
      </c>
      <c r="O15" s="43">
        <v>14</v>
      </c>
      <c r="P15" s="43">
        <v>15</v>
      </c>
      <c r="Q15" s="39">
        <v>16</v>
      </c>
      <c r="R15" s="43">
        <v>17</v>
      </c>
      <c r="S15" s="43">
        <v>18</v>
      </c>
      <c r="T15" s="43">
        <v>19</v>
      </c>
      <c r="U15" s="43">
        <v>20</v>
      </c>
      <c r="V15" s="43">
        <v>21</v>
      </c>
      <c r="W15" s="43">
        <v>22</v>
      </c>
      <c r="X15" s="43">
        <v>23</v>
      </c>
      <c r="Y15" s="43">
        <v>24</v>
      </c>
      <c r="Z15" s="43">
        <v>25</v>
      </c>
      <c r="AA15" s="43">
        <v>26</v>
      </c>
      <c r="AB15" s="43">
        <v>27</v>
      </c>
      <c r="AC15" s="43">
        <v>28</v>
      </c>
      <c r="AD15" s="39">
        <v>29</v>
      </c>
      <c r="AE15" s="39">
        <v>30</v>
      </c>
      <c r="AF15" s="39">
        <v>31</v>
      </c>
      <c r="AG15"/>
    </row>
    <row r="16" spans="1:33" ht="15" hidden="1" customHeight="1" x14ac:dyDescent="0.2">
      <c r="A16" s="41"/>
      <c r="B16" s="40">
        <f>DATE($A$1,$A14,B15)</f>
        <v>45413</v>
      </c>
      <c r="C16" s="40">
        <f t="shared" ref="C16:AC16" si="4">DATE($A$1,$A14,C15)</f>
        <v>45414</v>
      </c>
      <c r="D16" s="90">
        <f t="shared" si="4"/>
        <v>45415</v>
      </c>
      <c r="E16" s="90">
        <f t="shared" si="4"/>
        <v>45416</v>
      </c>
      <c r="F16" s="90">
        <f t="shared" si="4"/>
        <v>45417</v>
      </c>
      <c r="G16" s="90">
        <f t="shared" si="4"/>
        <v>45418</v>
      </c>
      <c r="H16" s="40">
        <f t="shared" si="4"/>
        <v>45419</v>
      </c>
      <c r="I16" s="40">
        <f t="shared" si="4"/>
        <v>45420</v>
      </c>
      <c r="J16" s="40">
        <f t="shared" si="4"/>
        <v>45421</v>
      </c>
      <c r="K16" s="40">
        <f t="shared" si="4"/>
        <v>45422</v>
      </c>
      <c r="L16" s="40">
        <f t="shared" si="4"/>
        <v>45423</v>
      </c>
      <c r="M16" s="40">
        <f t="shared" si="4"/>
        <v>45424</v>
      </c>
      <c r="N16" s="40">
        <f t="shared" si="4"/>
        <v>45425</v>
      </c>
      <c r="O16" s="40">
        <f t="shared" si="4"/>
        <v>45426</v>
      </c>
      <c r="P16" s="40">
        <f t="shared" si="4"/>
        <v>45427</v>
      </c>
      <c r="Q16" s="40">
        <f t="shared" si="4"/>
        <v>45428</v>
      </c>
      <c r="R16" s="40">
        <f t="shared" si="4"/>
        <v>45429</v>
      </c>
      <c r="S16" s="40">
        <f t="shared" si="4"/>
        <v>45430</v>
      </c>
      <c r="T16" s="40">
        <f t="shared" si="4"/>
        <v>45431</v>
      </c>
      <c r="U16" s="40">
        <f t="shared" si="4"/>
        <v>45432</v>
      </c>
      <c r="V16" s="40">
        <f t="shared" si="4"/>
        <v>45433</v>
      </c>
      <c r="W16" s="40">
        <f t="shared" si="4"/>
        <v>45434</v>
      </c>
      <c r="X16" s="40">
        <f t="shared" si="4"/>
        <v>45435</v>
      </c>
      <c r="Y16" s="40">
        <f t="shared" si="4"/>
        <v>45436</v>
      </c>
      <c r="Z16" s="40">
        <f t="shared" si="4"/>
        <v>45437</v>
      </c>
      <c r="AA16" s="40">
        <f t="shared" si="4"/>
        <v>45438</v>
      </c>
      <c r="AB16" s="40">
        <f t="shared" si="4"/>
        <v>45439</v>
      </c>
      <c r="AC16" s="40">
        <f t="shared" si="4"/>
        <v>45440</v>
      </c>
      <c r="AD16" s="40">
        <f>DATE($A$1,$A14,AD15)</f>
        <v>45441</v>
      </c>
      <c r="AE16" s="40">
        <f t="shared" ref="AE16:AF16" si="5">DATE($A$1,$A14,AE15)</f>
        <v>45442</v>
      </c>
      <c r="AF16" s="40">
        <f t="shared" si="5"/>
        <v>45443</v>
      </c>
      <c r="AG16"/>
    </row>
    <row r="17" spans="1:33" ht="15" hidden="1" customHeight="1" x14ac:dyDescent="0.2">
      <c r="A17" s="41"/>
      <c r="B17" s="41">
        <f>WEEKDAY(B16,2)</f>
        <v>3</v>
      </c>
      <c r="C17" s="41">
        <f t="shared" ref="C17:AF17" si="6">WEEKDAY(C16,2)</f>
        <v>4</v>
      </c>
      <c r="D17" s="91">
        <f t="shared" si="6"/>
        <v>5</v>
      </c>
      <c r="E17" s="91">
        <f t="shared" si="6"/>
        <v>6</v>
      </c>
      <c r="F17" s="91">
        <f t="shared" si="6"/>
        <v>7</v>
      </c>
      <c r="G17" s="91">
        <f t="shared" si="6"/>
        <v>1</v>
      </c>
      <c r="H17" s="41">
        <f t="shared" si="6"/>
        <v>2</v>
      </c>
      <c r="I17" s="41">
        <f t="shared" si="6"/>
        <v>3</v>
      </c>
      <c r="J17" s="41">
        <f t="shared" si="6"/>
        <v>4</v>
      </c>
      <c r="K17" s="41">
        <f t="shared" si="6"/>
        <v>5</v>
      </c>
      <c r="L17" s="41">
        <f t="shared" si="6"/>
        <v>6</v>
      </c>
      <c r="M17" s="41">
        <f t="shared" si="6"/>
        <v>7</v>
      </c>
      <c r="N17" s="41">
        <f t="shared" si="6"/>
        <v>1</v>
      </c>
      <c r="O17" s="41">
        <f t="shared" si="6"/>
        <v>2</v>
      </c>
      <c r="P17" s="41">
        <f t="shared" si="6"/>
        <v>3</v>
      </c>
      <c r="Q17" s="41">
        <f t="shared" si="6"/>
        <v>4</v>
      </c>
      <c r="R17" s="41">
        <f t="shared" si="6"/>
        <v>5</v>
      </c>
      <c r="S17" s="41">
        <f t="shared" si="6"/>
        <v>6</v>
      </c>
      <c r="T17" s="41">
        <f t="shared" si="6"/>
        <v>7</v>
      </c>
      <c r="U17" s="41">
        <f t="shared" si="6"/>
        <v>1</v>
      </c>
      <c r="V17" s="41">
        <f t="shared" si="6"/>
        <v>2</v>
      </c>
      <c r="W17" s="41">
        <f t="shared" si="6"/>
        <v>3</v>
      </c>
      <c r="X17" s="41">
        <f t="shared" si="6"/>
        <v>4</v>
      </c>
      <c r="Y17" s="41">
        <f t="shared" si="6"/>
        <v>5</v>
      </c>
      <c r="Z17" s="41">
        <f t="shared" si="6"/>
        <v>6</v>
      </c>
      <c r="AA17" s="41">
        <f t="shared" si="6"/>
        <v>7</v>
      </c>
      <c r="AB17" s="41">
        <f t="shared" si="6"/>
        <v>1</v>
      </c>
      <c r="AC17" s="41">
        <f t="shared" si="6"/>
        <v>2</v>
      </c>
      <c r="AD17" s="41">
        <f t="shared" si="6"/>
        <v>3</v>
      </c>
      <c r="AE17" s="41">
        <f t="shared" si="6"/>
        <v>4</v>
      </c>
      <c r="AF17" s="41">
        <f t="shared" si="6"/>
        <v>5</v>
      </c>
      <c r="AG17"/>
    </row>
    <row r="18" spans="1:33" ht="22.5" customHeight="1" x14ac:dyDescent="0.2">
      <c r="A18" s="39" t="s">
        <v>1</v>
      </c>
      <c r="B18" s="43" t="str">
        <f>CHOOSE(WEEKDAY(B16),"日","月","火","水","木","金","土")</f>
        <v>水</v>
      </c>
      <c r="C18" s="42" t="str">
        <f>CHOOSE(WEEKDAY(C16),"日","月","火","水","木","金","土")</f>
        <v>木</v>
      </c>
      <c r="D18" s="92" t="str">
        <f t="shared" ref="D18:AF18" si="7">CHOOSE(WEEKDAY(D16),"日","月","火","水","木","金","土")</f>
        <v>金</v>
      </c>
      <c r="E18" s="92" t="str">
        <f t="shared" si="7"/>
        <v>土</v>
      </c>
      <c r="F18" s="92" t="str">
        <f t="shared" si="7"/>
        <v>日</v>
      </c>
      <c r="G18" s="92" t="str">
        <f t="shared" si="7"/>
        <v>月</v>
      </c>
      <c r="H18" s="39" t="str">
        <f t="shared" si="7"/>
        <v>火</v>
      </c>
      <c r="I18" s="39" t="str">
        <f t="shared" si="7"/>
        <v>水</v>
      </c>
      <c r="J18" s="39" t="str">
        <f t="shared" si="7"/>
        <v>木</v>
      </c>
      <c r="K18" s="39" t="str">
        <f t="shared" si="7"/>
        <v>金</v>
      </c>
      <c r="L18" s="39" t="str">
        <f t="shared" si="7"/>
        <v>土</v>
      </c>
      <c r="M18" s="39" t="str">
        <f t="shared" si="7"/>
        <v>日</v>
      </c>
      <c r="N18" s="39" t="str">
        <f t="shared" si="7"/>
        <v>月</v>
      </c>
      <c r="O18" s="39" t="str">
        <f t="shared" si="7"/>
        <v>火</v>
      </c>
      <c r="P18" s="39" t="str">
        <f t="shared" si="7"/>
        <v>水</v>
      </c>
      <c r="Q18" s="39" t="str">
        <f t="shared" si="7"/>
        <v>木</v>
      </c>
      <c r="R18" s="39" t="str">
        <f t="shared" si="7"/>
        <v>金</v>
      </c>
      <c r="S18" s="39" t="str">
        <f t="shared" si="7"/>
        <v>土</v>
      </c>
      <c r="T18" s="39" t="str">
        <f t="shared" si="7"/>
        <v>日</v>
      </c>
      <c r="U18" s="39" t="str">
        <f t="shared" si="7"/>
        <v>月</v>
      </c>
      <c r="V18" s="39" t="str">
        <f t="shared" si="7"/>
        <v>火</v>
      </c>
      <c r="W18" s="39" t="str">
        <f t="shared" si="7"/>
        <v>水</v>
      </c>
      <c r="X18" s="39" t="str">
        <f t="shared" si="7"/>
        <v>木</v>
      </c>
      <c r="Y18" s="39" t="str">
        <f t="shared" si="7"/>
        <v>金</v>
      </c>
      <c r="Z18" s="39" t="str">
        <f t="shared" si="7"/>
        <v>土</v>
      </c>
      <c r="AA18" s="39" t="str">
        <f t="shared" si="7"/>
        <v>日</v>
      </c>
      <c r="AB18" s="39" t="str">
        <f t="shared" si="7"/>
        <v>月</v>
      </c>
      <c r="AC18" s="39" t="str">
        <f t="shared" si="7"/>
        <v>火</v>
      </c>
      <c r="AD18" s="39" t="str">
        <f t="shared" si="7"/>
        <v>水</v>
      </c>
      <c r="AE18" s="39" t="str">
        <f t="shared" si="7"/>
        <v>木</v>
      </c>
      <c r="AF18" s="39" t="str">
        <f t="shared" si="7"/>
        <v>金</v>
      </c>
      <c r="AG18"/>
    </row>
    <row r="19" spans="1:33" ht="27" customHeight="1" x14ac:dyDescent="0.2">
      <c r="A19" s="63" t="s">
        <v>2</v>
      </c>
      <c r="B19" s="43">
        <v>4</v>
      </c>
      <c r="C19" s="43">
        <v>3</v>
      </c>
      <c r="D19" s="92">
        <v>1</v>
      </c>
      <c r="E19" s="92">
        <v>1</v>
      </c>
      <c r="F19" s="92">
        <v>1</v>
      </c>
      <c r="G19" s="92">
        <v>2</v>
      </c>
      <c r="H19" s="39">
        <v>3</v>
      </c>
      <c r="I19" s="39">
        <v>4</v>
      </c>
      <c r="J19" s="39">
        <v>3</v>
      </c>
      <c r="K19" s="39">
        <v>3</v>
      </c>
      <c r="L19" s="39">
        <v>1</v>
      </c>
      <c r="M19" s="39">
        <v>2</v>
      </c>
      <c r="N19" s="39">
        <v>3</v>
      </c>
      <c r="O19" s="39">
        <v>3</v>
      </c>
      <c r="P19" s="39">
        <v>4</v>
      </c>
      <c r="Q19" s="39">
        <v>3</v>
      </c>
      <c r="R19" s="39">
        <v>3</v>
      </c>
      <c r="S19" s="39">
        <v>1</v>
      </c>
      <c r="T19" s="39">
        <v>2</v>
      </c>
      <c r="U19" s="39">
        <v>3</v>
      </c>
      <c r="V19" s="39">
        <v>3</v>
      </c>
      <c r="W19" s="39">
        <v>4</v>
      </c>
      <c r="X19" s="39">
        <v>3</v>
      </c>
      <c r="Y19" s="39">
        <v>3</v>
      </c>
      <c r="Z19" s="39">
        <v>1</v>
      </c>
      <c r="AA19" s="39">
        <v>2</v>
      </c>
      <c r="AB19" s="39">
        <v>3</v>
      </c>
      <c r="AC19" s="39">
        <v>3</v>
      </c>
      <c r="AD19" s="39">
        <v>4</v>
      </c>
      <c r="AE19" s="39">
        <v>3</v>
      </c>
      <c r="AF19" s="39">
        <v>3</v>
      </c>
      <c r="AG19"/>
    </row>
    <row r="20" spans="1:33" ht="68.25" customHeight="1" x14ac:dyDescent="0.2">
      <c r="A20" s="42" t="s">
        <v>3</v>
      </c>
      <c r="B20" s="51"/>
      <c r="C20" s="42"/>
      <c r="D20" s="93"/>
      <c r="E20" s="93"/>
      <c r="F20" s="93"/>
      <c r="G20" s="93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/>
    </row>
    <row r="21" spans="1:33" ht="13.8" thickBo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</row>
    <row r="22" spans="1:33" ht="15.6" thickTop="1" thickBot="1" x14ac:dyDescent="0.25">
      <c r="A22" s="52">
        <v>6</v>
      </c>
      <c r="B22" s="53" t="s">
        <v>4</v>
      </c>
      <c r="C22" s="41"/>
      <c r="D22" s="54" t="s">
        <v>6</v>
      </c>
      <c r="E22" s="55"/>
      <c r="F22" s="55"/>
      <c r="G22" s="56">
        <f>K22+O22</f>
        <v>10</v>
      </c>
      <c r="H22" s="57" t="s">
        <v>0</v>
      </c>
      <c r="I22" s="58" t="s">
        <v>7</v>
      </c>
      <c r="J22" s="55"/>
      <c r="K22" s="56">
        <f>COUNTIF(B27:AE27,1)</f>
        <v>5</v>
      </c>
      <c r="L22" s="57" t="s">
        <v>0</v>
      </c>
      <c r="M22" s="58" t="s">
        <v>9</v>
      </c>
      <c r="N22" s="59"/>
      <c r="O22" s="56">
        <f>COUNTIF(B27:AE27,2)</f>
        <v>5</v>
      </c>
      <c r="P22" s="60" t="s">
        <v>0</v>
      </c>
      <c r="Q22" s="41"/>
      <c r="R22" s="54" t="s">
        <v>8</v>
      </c>
      <c r="S22" s="55"/>
      <c r="T22" s="55">
        <f>X22+AB22</f>
        <v>20</v>
      </c>
      <c r="U22" s="56" t="s">
        <v>0</v>
      </c>
      <c r="V22" s="57" t="s">
        <v>10</v>
      </c>
      <c r="W22" s="58"/>
      <c r="X22" s="55">
        <f>COUNTIF(B27:AE27,3)</f>
        <v>16</v>
      </c>
      <c r="Y22" s="56" t="s">
        <v>0</v>
      </c>
      <c r="Z22" s="57" t="s">
        <v>11</v>
      </c>
      <c r="AA22" s="58"/>
      <c r="AB22" s="59">
        <f>COUNTIF(B27:AE27,4)</f>
        <v>4</v>
      </c>
      <c r="AC22" s="64" t="s">
        <v>0</v>
      </c>
      <c r="AD22" s="41"/>
      <c r="AE22" s="41"/>
      <c r="AF22" s="41"/>
    </row>
    <row r="23" spans="1:33" ht="20.25" customHeight="1" x14ac:dyDescent="0.2">
      <c r="A23" s="43" t="s">
        <v>0</v>
      </c>
      <c r="B23" s="43">
        <v>1</v>
      </c>
      <c r="C23" s="39">
        <v>2</v>
      </c>
      <c r="D23" s="43">
        <v>3</v>
      </c>
      <c r="E23" s="43">
        <v>4</v>
      </c>
      <c r="F23" s="43">
        <v>5</v>
      </c>
      <c r="G23" s="43">
        <v>6</v>
      </c>
      <c r="H23" s="43">
        <v>7</v>
      </c>
      <c r="I23" s="43">
        <v>8</v>
      </c>
      <c r="J23" s="43">
        <v>9</v>
      </c>
      <c r="K23" s="43">
        <v>10</v>
      </c>
      <c r="L23" s="43">
        <v>11</v>
      </c>
      <c r="M23" s="43">
        <v>12</v>
      </c>
      <c r="N23" s="43">
        <v>13</v>
      </c>
      <c r="O23" s="43">
        <v>14</v>
      </c>
      <c r="P23" s="43">
        <v>15</v>
      </c>
      <c r="Q23" s="39">
        <v>16</v>
      </c>
      <c r="R23" s="43">
        <v>17</v>
      </c>
      <c r="S23" s="43">
        <v>18</v>
      </c>
      <c r="T23" s="43">
        <v>19</v>
      </c>
      <c r="U23" s="43">
        <v>20</v>
      </c>
      <c r="V23" s="43">
        <v>21</v>
      </c>
      <c r="W23" s="43">
        <v>22</v>
      </c>
      <c r="X23" s="43">
        <v>23</v>
      </c>
      <c r="Y23" s="43">
        <v>24</v>
      </c>
      <c r="Z23" s="43">
        <v>25</v>
      </c>
      <c r="AA23" s="43">
        <v>26</v>
      </c>
      <c r="AB23" s="43">
        <v>27</v>
      </c>
      <c r="AC23" s="43">
        <v>28</v>
      </c>
      <c r="AD23" s="39">
        <v>29</v>
      </c>
      <c r="AE23" s="39">
        <v>30</v>
      </c>
      <c r="AF23" s="65"/>
      <c r="AG23"/>
    </row>
    <row r="24" spans="1:33" ht="15" hidden="1" customHeight="1" x14ac:dyDescent="0.2">
      <c r="A24" s="41"/>
      <c r="B24" s="40">
        <f>DATE($A$1,$A22,B23)</f>
        <v>45444</v>
      </c>
      <c r="C24" s="40">
        <f t="shared" ref="C24:AC24" si="8">DATE($A$1,$A22,C23)</f>
        <v>45445</v>
      </c>
      <c r="D24" s="40">
        <f t="shared" si="8"/>
        <v>45446</v>
      </c>
      <c r="E24" s="40">
        <f t="shared" si="8"/>
        <v>45447</v>
      </c>
      <c r="F24" s="40">
        <f t="shared" si="8"/>
        <v>45448</v>
      </c>
      <c r="G24" s="40">
        <f t="shared" si="8"/>
        <v>45449</v>
      </c>
      <c r="H24" s="40">
        <f t="shared" si="8"/>
        <v>45450</v>
      </c>
      <c r="I24" s="40">
        <f t="shared" si="8"/>
        <v>45451</v>
      </c>
      <c r="J24" s="40">
        <f t="shared" si="8"/>
        <v>45452</v>
      </c>
      <c r="K24" s="40">
        <f t="shared" si="8"/>
        <v>45453</v>
      </c>
      <c r="L24" s="40">
        <f t="shared" si="8"/>
        <v>45454</v>
      </c>
      <c r="M24" s="40">
        <f t="shared" si="8"/>
        <v>45455</v>
      </c>
      <c r="N24" s="40">
        <f t="shared" si="8"/>
        <v>45456</v>
      </c>
      <c r="O24" s="40">
        <f t="shared" si="8"/>
        <v>45457</v>
      </c>
      <c r="P24" s="40">
        <f t="shared" si="8"/>
        <v>45458</v>
      </c>
      <c r="Q24" s="40">
        <f t="shared" si="8"/>
        <v>45459</v>
      </c>
      <c r="R24" s="40">
        <f t="shared" si="8"/>
        <v>45460</v>
      </c>
      <c r="S24" s="40">
        <f t="shared" si="8"/>
        <v>45461</v>
      </c>
      <c r="T24" s="40">
        <f t="shared" si="8"/>
        <v>45462</v>
      </c>
      <c r="U24" s="40">
        <f t="shared" si="8"/>
        <v>45463</v>
      </c>
      <c r="V24" s="40">
        <f t="shared" si="8"/>
        <v>45464</v>
      </c>
      <c r="W24" s="40">
        <f t="shared" si="8"/>
        <v>45465</v>
      </c>
      <c r="X24" s="40">
        <f t="shared" si="8"/>
        <v>45466</v>
      </c>
      <c r="Y24" s="40">
        <f t="shared" si="8"/>
        <v>45467</v>
      </c>
      <c r="Z24" s="40">
        <f t="shared" si="8"/>
        <v>45468</v>
      </c>
      <c r="AA24" s="40">
        <f t="shared" si="8"/>
        <v>45469</v>
      </c>
      <c r="AB24" s="40">
        <f t="shared" si="8"/>
        <v>45470</v>
      </c>
      <c r="AC24" s="40">
        <f t="shared" si="8"/>
        <v>45471</v>
      </c>
      <c r="AD24" s="40">
        <f>DATE($A$1,$A22,AD23)</f>
        <v>45472</v>
      </c>
      <c r="AE24" s="40">
        <f t="shared" ref="AE24" si="9">DATE($A$1,$A22,AE23)</f>
        <v>45473</v>
      </c>
      <c r="AF24" s="65"/>
      <c r="AG24"/>
    </row>
    <row r="25" spans="1:33" ht="15" hidden="1" customHeight="1" x14ac:dyDescent="0.2">
      <c r="A25" s="41"/>
      <c r="B25" s="41">
        <f>WEEKDAY(B24,2)</f>
        <v>6</v>
      </c>
      <c r="C25" s="41">
        <f t="shared" ref="C25:AE25" si="10">WEEKDAY(C24,2)</f>
        <v>7</v>
      </c>
      <c r="D25" s="41">
        <f t="shared" si="10"/>
        <v>1</v>
      </c>
      <c r="E25" s="41">
        <f t="shared" si="10"/>
        <v>2</v>
      </c>
      <c r="F25" s="41">
        <f t="shared" si="10"/>
        <v>3</v>
      </c>
      <c r="G25" s="41">
        <f t="shared" si="10"/>
        <v>4</v>
      </c>
      <c r="H25" s="41">
        <f t="shared" si="10"/>
        <v>5</v>
      </c>
      <c r="I25" s="41">
        <f t="shared" si="10"/>
        <v>6</v>
      </c>
      <c r="J25" s="41">
        <f t="shared" si="10"/>
        <v>7</v>
      </c>
      <c r="K25" s="41">
        <f t="shared" si="10"/>
        <v>1</v>
      </c>
      <c r="L25" s="41">
        <f t="shared" si="10"/>
        <v>2</v>
      </c>
      <c r="M25" s="41">
        <f t="shared" si="10"/>
        <v>3</v>
      </c>
      <c r="N25" s="41">
        <f t="shared" si="10"/>
        <v>4</v>
      </c>
      <c r="O25" s="41">
        <f t="shared" si="10"/>
        <v>5</v>
      </c>
      <c r="P25" s="41">
        <f t="shared" si="10"/>
        <v>6</v>
      </c>
      <c r="Q25" s="41">
        <f t="shared" si="10"/>
        <v>7</v>
      </c>
      <c r="R25" s="41">
        <f t="shared" si="10"/>
        <v>1</v>
      </c>
      <c r="S25" s="41">
        <f t="shared" si="10"/>
        <v>2</v>
      </c>
      <c r="T25" s="41">
        <f t="shared" si="10"/>
        <v>3</v>
      </c>
      <c r="U25" s="41">
        <f t="shared" si="10"/>
        <v>4</v>
      </c>
      <c r="V25" s="41">
        <f t="shared" si="10"/>
        <v>5</v>
      </c>
      <c r="W25" s="41">
        <f t="shared" si="10"/>
        <v>6</v>
      </c>
      <c r="X25" s="41">
        <f t="shared" si="10"/>
        <v>7</v>
      </c>
      <c r="Y25" s="41">
        <f t="shared" si="10"/>
        <v>1</v>
      </c>
      <c r="Z25" s="41">
        <f t="shared" si="10"/>
        <v>2</v>
      </c>
      <c r="AA25" s="41">
        <f t="shared" si="10"/>
        <v>3</v>
      </c>
      <c r="AB25" s="41">
        <f t="shared" si="10"/>
        <v>4</v>
      </c>
      <c r="AC25" s="41">
        <f t="shared" si="10"/>
        <v>5</v>
      </c>
      <c r="AD25" s="41">
        <f t="shared" si="10"/>
        <v>6</v>
      </c>
      <c r="AE25" s="41">
        <f t="shared" si="10"/>
        <v>7</v>
      </c>
      <c r="AF25" s="65"/>
      <c r="AG25"/>
    </row>
    <row r="26" spans="1:33" ht="22.5" customHeight="1" x14ac:dyDescent="0.2">
      <c r="A26" s="39" t="s">
        <v>1</v>
      </c>
      <c r="B26" s="43" t="str">
        <f>CHOOSE(WEEKDAY(B24),"日","月","火","水","木","金","土")</f>
        <v>土</v>
      </c>
      <c r="C26" s="43" t="str">
        <f>CHOOSE(WEEKDAY(C24),"日","月","火","水","木","金","土")</f>
        <v>日</v>
      </c>
      <c r="D26" s="43" t="str">
        <f t="shared" ref="D26:AE26" si="11">CHOOSE(WEEKDAY(D24),"日","月","火","水","木","金","土")</f>
        <v>月</v>
      </c>
      <c r="E26" s="43" t="str">
        <f t="shared" si="11"/>
        <v>火</v>
      </c>
      <c r="F26" s="43" t="str">
        <f t="shared" si="11"/>
        <v>水</v>
      </c>
      <c r="G26" s="43" t="str">
        <f t="shared" si="11"/>
        <v>木</v>
      </c>
      <c r="H26" s="43" t="str">
        <f t="shared" si="11"/>
        <v>金</v>
      </c>
      <c r="I26" s="43" t="str">
        <f t="shared" si="11"/>
        <v>土</v>
      </c>
      <c r="J26" s="43" t="str">
        <f t="shared" si="11"/>
        <v>日</v>
      </c>
      <c r="K26" s="43" t="str">
        <f t="shared" si="11"/>
        <v>月</v>
      </c>
      <c r="L26" s="43" t="str">
        <f t="shared" si="11"/>
        <v>火</v>
      </c>
      <c r="M26" s="43" t="str">
        <f t="shared" si="11"/>
        <v>水</v>
      </c>
      <c r="N26" s="43" t="str">
        <f t="shared" si="11"/>
        <v>木</v>
      </c>
      <c r="O26" s="43" t="str">
        <f t="shared" si="11"/>
        <v>金</v>
      </c>
      <c r="P26" s="43" t="str">
        <f t="shared" si="11"/>
        <v>土</v>
      </c>
      <c r="Q26" s="43" t="str">
        <f t="shared" si="11"/>
        <v>日</v>
      </c>
      <c r="R26" s="43" t="str">
        <f t="shared" si="11"/>
        <v>月</v>
      </c>
      <c r="S26" s="43" t="str">
        <f t="shared" si="11"/>
        <v>火</v>
      </c>
      <c r="T26" s="43" t="str">
        <f t="shared" si="11"/>
        <v>水</v>
      </c>
      <c r="U26" s="43" t="str">
        <f t="shared" si="11"/>
        <v>木</v>
      </c>
      <c r="V26" s="43" t="str">
        <f t="shared" si="11"/>
        <v>金</v>
      </c>
      <c r="W26" s="43" t="str">
        <f t="shared" si="11"/>
        <v>土</v>
      </c>
      <c r="X26" s="43" t="str">
        <f t="shared" si="11"/>
        <v>日</v>
      </c>
      <c r="Y26" s="43" t="str">
        <f t="shared" si="11"/>
        <v>月</v>
      </c>
      <c r="Z26" s="43" t="str">
        <f t="shared" si="11"/>
        <v>火</v>
      </c>
      <c r="AA26" s="43" t="str">
        <f t="shared" si="11"/>
        <v>水</v>
      </c>
      <c r="AB26" s="43" t="str">
        <f t="shared" si="11"/>
        <v>木</v>
      </c>
      <c r="AC26" s="43" t="str">
        <f t="shared" si="11"/>
        <v>金</v>
      </c>
      <c r="AD26" s="43" t="str">
        <f t="shared" si="11"/>
        <v>土</v>
      </c>
      <c r="AE26" s="43" t="str">
        <f t="shared" si="11"/>
        <v>日</v>
      </c>
      <c r="AF26" s="65"/>
      <c r="AG26"/>
    </row>
    <row r="27" spans="1:33" ht="27" customHeight="1" x14ac:dyDescent="0.2">
      <c r="A27" s="63" t="s">
        <v>2</v>
      </c>
      <c r="B27" s="43">
        <v>1</v>
      </c>
      <c r="C27" s="43">
        <v>2</v>
      </c>
      <c r="D27" s="43">
        <v>3</v>
      </c>
      <c r="E27" s="43">
        <v>3</v>
      </c>
      <c r="F27" s="43">
        <v>3</v>
      </c>
      <c r="G27" s="43">
        <v>3</v>
      </c>
      <c r="H27" s="43">
        <v>3</v>
      </c>
      <c r="I27" s="43">
        <v>1</v>
      </c>
      <c r="J27" s="43">
        <v>2</v>
      </c>
      <c r="K27" s="43">
        <v>3</v>
      </c>
      <c r="L27" s="43">
        <v>3</v>
      </c>
      <c r="M27" s="43">
        <v>4</v>
      </c>
      <c r="N27" s="43">
        <v>3</v>
      </c>
      <c r="O27" s="43">
        <v>3</v>
      </c>
      <c r="P27" s="43">
        <v>1</v>
      </c>
      <c r="Q27" s="43">
        <v>2</v>
      </c>
      <c r="R27" s="43">
        <v>3</v>
      </c>
      <c r="S27" s="43">
        <v>3</v>
      </c>
      <c r="T27" s="43">
        <v>4</v>
      </c>
      <c r="U27" s="43">
        <v>4</v>
      </c>
      <c r="V27" s="43">
        <v>3</v>
      </c>
      <c r="W27" s="43">
        <v>1</v>
      </c>
      <c r="X27" s="43">
        <v>2</v>
      </c>
      <c r="Y27" s="43">
        <v>3</v>
      </c>
      <c r="Z27" s="43">
        <v>3</v>
      </c>
      <c r="AA27" s="43">
        <v>4</v>
      </c>
      <c r="AB27" s="43">
        <v>3</v>
      </c>
      <c r="AC27" s="43">
        <v>3</v>
      </c>
      <c r="AD27" s="43">
        <v>1</v>
      </c>
      <c r="AE27" s="43">
        <v>2</v>
      </c>
      <c r="AF27" s="65"/>
      <c r="AG27"/>
    </row>
    <row r="28" spans="1:33" ht="68.25" customHeight="1" x14ac:dyDescent="0.2">
      <c r="A28" s="42" t="s">
        <v>3</v>
      </c>
      <c r="B28" s="51"/>
      <c r="C28" s="51"/>
      <c r="D28" s="51"/>
      <c r="E28" s="51"/>
      <c r="F28" s="51" t="s">
        <v>51</v>
      </c>
      <c r="G28" s="51" t="s">
        <v>51</v>
      </c>
      <c r="H28" s="51"/>
      <c r="I28" s="51" t="s">
        <v>145</v>
      </c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 t="s">
        <v>59</v>
      </c>
      <c r="W28" s="51"/>
      <c r="X28" s="51"/>
      <c r="Y28" s="51"/>
      <c r="Z28" s="51"/>
      <c r="AA28" s="51"/>
      <c r="AB28" s="51"/>
      <c r="AC28" s="51"/>
      <c r="AD28" s="51"/>
      <c r="AE28" s="51"/>
      <c r="AF28" s="65"/>
      <c r="AG28"/>
    </row>
    <row r="29" spans="1:33" ht="13.8" thickBo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</row>
    <row r="30" spans="1:33" ht="15.6" thickTop="1" thickBot="1" x14ac:dyDescent="0.25">
      <c r="A30" s="52">
        <v>7</v>
      </c>
      <c r="B30" s="53" t="s">
        <v>4</v>
      </c>
      <c r="C30" s="41"/>
      <c r="D30" s="54" t="s">
        <v>6</v>
      </c>
      <c r="E30" s="55"/>
      <c r="F30" s="55"/>
      <c r="G30" s="56">
        <f>K30+O30</f>
        <v>9</v>
      </c>
      <c r="H30" s="57" t="s">
        <v>0</v>
      </c>
      <c r="I30" s="58" t="s">
        <v>7</v>
      </c>
      <c r="J30" s="55"/>
      <c r="K30" s="56">
        <f>COUNTIF(B35:AF35,1)</f>
        <v>5</v>
      </c>
      <c r="L30" s="57" t="s">
        <v>0</v>
      </c>
      <c r="M30" s="58" t="s">
        <v>9</v>
      </c>
      <c r="N30" s="59"/>
      <c r="O30" s="56">
        <f>COUNTIF(B35:AF35,2)</f>
        <v>4</v>
      </c>
      <c r="P30" s="60" t="s">
        <v>0</v>
      </c>
      <c r="Q30" s="41"/>
      <c r="R30" s="54" t="s">
        <v>8</v>
      </c>
      <c r="S30" s="55"/>
      <c r="T30" s="55">
        <f>X30+AB30</f>
        <v>22</v>
      </c>
      <c r="U30" s="56" t="s">
        <v>0</v>
      </c>
      <c r="V30" s="66" t="s">
        <v>10</v>
      </c>
      <c r="W30" s="58"/>
      <c r="X30" s="55">
        <f>COUNTIF(B35:AF35,3)</f>
        <v>17</v>
      </c>
      <c r="Y30" s="56" t="s">
        <v>0</v>
      </c>
      <c r="Z30" s="66" t="s">
        <v>11</v>
      </c>
      <c r="AA30" s="58"/>
      <c r="AB30" s="59">
        <f>COUNTIF(B35:AF35,4)</f>
        <v>5</v>
      </c>
      <c r="AC30" s="64" t="s">
        <v>0</v>
      </c>
      <c r="AD30" s="41"/>
      <c r="AE30" s="41"/>
      <c r="AF30" s="41"/>
    </row>
    <row r="31" spans="1:33" ht="20.25" customHeight="1" x14ac:dyDescent="0.2">
      <c r="A31" s="43" t="s">
        <v>0</v>
      </c>
      <c r="B31" s="43">
        <v>1</v>
      </c>
      <c r="C31" s="39">
        <v>2</v>
      </c>
      <c r="D31" s="43">
        <v>3</v>
      </c>
      <c r="E31" s="43">
        <v>4</v>
      </c>
      <c r="F31" s="43">
        <v>5</v>
      </c>
      <c r="G31" s="43">
        <v>6</v>
      </c>
      <c r="H31" s="43">
        <v>7</v>
      </c>
      <c r="I31" s="43">
        <v>8</v>
      </c>
      <c r="J31" s="43">
        <v>9</v>
      </c>
      <c r="K31" s="43">
        <v>10</v>
      </c>
      <c r="L31" s="43">
        <v>11</v>
      </c>
      <c r="M31" s="43">
        <v>12</v>
      </c>
      <c r="N31" s="43">
        <v>13</v>
      </c>
      <c r="O31" s="43">
        <v>14</v>
      </c>
      <c r="P31" s="89">
        <v>15</v>
      </c>
      <c r="Q31" s="39">
        <v>16</v>
      </c>
      <c r="R31" s="97">
        <v>17</v>
      </c>
      <c r="S31" s="43">
        <v>18</v>
      </c>
      <c r="T31" s="43">
        <v>19</v>
      </c>
      <c r="U31" s="43">
        <v>20</v>
      </c>
      <c r="V31" s="43">
        <v>21</v>
      </c>
      <c r="W31" s="43">
        <v>22</v>
      </c>
      <c r="X31" s="43">
        <v>23</v>
      </c>
      <c r="Y31" s="43">
        <v>24</v>
      </c>
      <c r="Z31" s="43">
        <v>25</v>
      </c>
      <c r="AA31" s="43">
        <v>26</v>
      </c>
      <c r="AB31" s="43">
        <v>27</v>
      </c>
      <c r="AC31" s="43">
        <v>28</v>
      </c>
      <c r="AD31" s="39">
        <v>29</v>
      </c>
      <c r="AE31" s="39">
        <v>30</v>
      </c>
      <c r="AF31" s="39">
        <v>31</v>
      </c>
      <c r="AG31"/>
    </row>
    <row r="32" spans="1:33" ht="15" hidden="1" customHeight="1" x14ac:dyDescent="0.2">
      <c r="A32" s="41"/>
      <c r="B32" s="40">
        <f>DATE($A$1,$A30,B31)</f>
        <v>45474</v>
      </c>
      <c r="C32" s="40">
        <f t="shared" ref="C32:AC32" si="12">DATE($A$1,$A30,C31)</f>
        <v>45475</v>
      </c>
      <c r="D32" s="40">
        <f t="shared" si="12"/>
        <v>45476</v>
      </c>
      <c r="E32" s="40">
        <f t="shared" si="12"/>
        <v>45477</v>
      </c>
      <c r="F32" s="40">
        <f t="shared" si="12"/>
        <v>45478</v>
      </c>
      <c r="G32" s="40">
        <f t="shared" si="12"/>
        <v>45479</v>
      </c>
      <c r="H32" s="40">
        <f t="shared" si="12"/>
        <v>45480</v>
      </c>
      <c r="I32" s="40">
        <f t="shared" si="12"/>
        <v>45481</v>
      </c>
      <c r="J32" s="40">
        <f t="shared" si="12"/>
        <v>45482</v>
      </c>
      <c r="K32" s="40">
        <f t="shared" si="12"/>
        <v>45483</v>
      </c>
      <c r="L32" s="40">
        <f t="shared" si="12"/>
        <v>45484</v>
      </c>
      <c r="M32" s="40">
        <f t="shared" si="12"/>
        <v>45485</v>
      </c>
      <c r="N32" s="40">
        <f t="shared" si="12"/>
        <v>45486</v>
      </c>
      <c r="O32" s="40">
        <f t="shared" si="12"/>
        <v>45487</v>
      </c>
      <c r="P32" s="90">
        <f t="shared" si="12"/>
        <v>45488</v>
      </c>
      <c r="Q32" s="40">
        <f t="shared" si="12"/>
        <v>45489</v>
      </c>
      <c r="R32" s="98">
        <f t="shared" si="12"/>
        <v>45490</v>
      </c>
      <c r="S32" s="40">
        <f t="shared" si="12"/>
        <v>45491</v>
      </c>
      <c r="T32" s="40">
        <f t="shared" si="12"/>
        <v>45492</v>
      </c>
      <c r="U32" s="40">
        <f t="shared" si="12"/>
        <v>45493</v>
      </c>
      <c r="V32" s="40">
        <f t="shared" si="12"/>
        <v>45494</v>
      </c>
      <c r="W32" s="40">
        <f t="shared" si="12"/>
        <v>45495</v>
      </c>
      <c r="X32" s="40">
        <f t="shared" si="12"/>
        <v>45496</v>
      </c>
      <c r="Y32" s="40">
        <f t="shared" si="12"/>
        <v>45497</v>
      </c>
      <c r="Z32" s="40">
        <f t="shared" si="12"/>
        <v>45498</v>
      </c>
      <c r="AA32" s="40">
        <f t="shared" si="12"/>
        <v>45499</v>
      </c>
      <c r="AB32" s="40">
        <f t="shared" si="12"/>
        <v>45500</v>
      </c>
      <c r="AC32" s="40">
        <f t="shared" si="12"/>
        <v>45501</v>
      </c>
      <c r="AD32" s="40">
        <f>DATE($A$1,$A30,AD31)</f>
        <v>45502</v>
      </c>
      <c r="AE32" s="40">
        <f t="shared" ref="AE32:AF32" si="13">DATE($A$1,$A30,AE31)</f>
        <v>45503</v>
      </c>
      <c r="AF32" s="40">
        <f t="shared" si="13"/>
        <v>45504</v>
      </c>
      <c r="AG32"/>
    </row>
    <row r="33" spans="1:33" ht="15" hidden="1" customHeight="1" x14ac:dyDescent="0.2">
      <c r="A33" s="41"/>
      <c r="B33" s="41">
        <f>WEEKDAY(B32,2)</f>
        <v>1</v>
      </c>
      <c r="C33" s="41">
        <f t="shared" ref="C33:AF33" si="14">WEEKDAY(C32,2)</f>
        <v>2</v>
      </c>
      <c r="D33" s="41">
        <f t="shared" si="14"/>
        <v>3</v>
      </c>
      <c r="E33" s="41">
        <f t="shared" si="14"/>
        <v>4</v>
      </c>
      <c r="F33" s="41">
        <f t="shared" si="14"/>
        <v>5</v>
      </c>
      <c r="G33" s="41">
        <f t="shared" si="14"/>
        <v>6</v>
      </c>
      <c r="H33" s="41">
        <f t="shared" si="14"/>
        <v>7</v>
      </c>
      <c r="I33" s="41">
        <f t="shared" si="14"/>
        <v>1</v>
      </c>
      <c r="J33" s="41">
        <f t="shared" si="14"/>
        <v>2</v>
      </c>
      <c r="K33" s="41">
        <f t="shared" si="14"/>
        <v>3</v>
      </c>
      <c r="L33" s="41">
        <f t="shared" si="14"/>
        <v>4</v>
      </c>
      <c r="M33" s="41">
        <f t="shared" si="14"/>
        <v>5</v>
      </c>
      <c r="N33" s="41">
        <f t="shared" si="14"/>
        <v>6</v>
      </c>
      <c r="O33" s="41">
        <f t="shared" si="14"/>
        <v>7</v>
      </c>
      <c r="P33" s="91">
        <f t="shared" si="14"/>
        <v>1</v>
      </c>
      <c r="Q33" s="41">
        <f t="shared" si="14"/>
        <v>2</v>
      </c>
      <c r="R33" s="99">
        <f t="shared" si="14"/>
        <v>3</v>
      </c>
      <c r="S33" s="41">
        <f t="shared" si="14"/>
        <v>4</v>
      </c>
      <c r="T33" s="41">
        <f t="shared" si="14"/>
        <v>5</v>
      </c>
      <c r="U33" s="41">
        <f t="shared" si="14"/>
        <v>6</v>
      </c>
      <c r="V33" s="41">
        <f t="shared" si="14"/>
        <v>7</v>
      </c>
      <c r="W33" s="41">
        <f t="shared" si="14"/>
        <v>1</v>
      </c>
      <c r="X33" s="41">
        <f t="shared" si="14"/>
        <v>2</v>
      </c>
      <c r="Y33" s="41">
        <f t="shared" si="14"/>
        <v>3</v>
      </c>
      <c r="Z33" s="41">
        <f t="shared" si="14"/>
        <v>4</v>
      </c>
      <c r="AA33" s="41">
        <f t="shared" si="14"/>
        <v>5</v>
      </c>
      <c r="AB33" s="41">
        <f t="shared" si="14"/>
        <v>6</v>
      </c>
      <c r="AC33" s="41">
        <f t="shared" si="14"/>
        <v>7</v>
      </c>
      <c r="AD33" s="41">
        <f t="shared" si="14"/>
        <v>1</v>
      </c>
      <c r="AE33" s="41">
        <f t="shared" si="14"/>
        <v>2</v>
      </c>
      <c r="AF33" s="41">
        <f t="shared" si="14"/>
        <v>3</v>
      </c>
      <c r="AG33"/>
    </row>
    <row r="34" spans="1:33" ht="22.5" customHeight="1" x14ac:dyDescent="0.2">
      <c r="A34" s="39" t="s">
        <v>1</v>
      </c>
      <c r="B34" s="43" t="str">
        <f>CHOOSE(WEEKDAY(B32),"日","月","火","水","木","金","土")</f>
        <v>月</v>
      </c>
      <c r="C34" s="43" t="str">
        <f>CHOOSE(WEEKDAY(C32),"日","月","火","水","木","金","土")</f>
        <v>火</v>
      </c>
      <c r="D34" s="43" t="str">
        <f t="shared" ref="D34:AF34" si="15">CHOOSE(WEEKDAY(D32),"日","月","火","水","木","金","土")</f>
        <v>水</v>
      </c>
      <c r="E34" s="43" t="str">
        <f t="shared" si="15"/>
        <v>木</v>
      </c>
      <c r="F34" s="43" t="str">
        <f t="shared" si="15"/>
        <v>金</v>
      </c>
      <c r="G34" s="43" t="str">
        <f t="shared" si="15"/>
        <v>土</v>
      </c>
      <c r="H34" s="43" t="str">
        <f t="shared" si="15"/>
        <v>日</v>
      </c>
      <c r="I34" s="43" t="str">
        <f t="shared" si="15"/>
        <v>月</v>
      </c>
      <c r="J34" s="43" t="str">
        <f t="shared" si="15"/>
        <v>火</v>
      </c>
      <c r="K34" s="43" t="str">
        <f t="shared" si="15"/>
        <v>水</v>
      </c>
      <c r="L34" s="43" t="str">
        <f t="shared" si="15"/>
        <v>木</v>
      </c>
      <c r="M34" s="43" t="str">
        <f t="shared" si="15"/>
        <v>金</v>
      </c>
      <c r="N34" s="43" t="str">
        <f t="shared" si="15"/>
        <v>土</v>
      </c>
      <c r="O34" s="43" t="str">
        <f t="shared" si="15"/>
        <v>日</v>
      </c>
      <c r="P34" s="89" t="str">
        <f t="shared" si="15"/>
        <v>月</v>
      </c>
      <c r="Q34" s="43" t="str">
        <f t="shared" si="15"/>
        <v>火</v>
      </c>
      <c r="R34" s="97" t="str">
        <f t="shared" si="15"/>
        <v>水</v>
      </c>
      <c r="S34" s="43" t="str">
        <f t="shared" si="15"/>
        <v>木</v>
      </c>
      <c r="T34" s="43" t="str">
        <f t="shared" si="15"/>
        <v>金</v>
      </c>
      <c r="U34" s="43" t="str">
        <f t="shared" si="15"/>
        <v>土</v>
      </c>
      <c r="V34" s="43" t="str">
        <f t="shared" si="15"/>
        <v>日</v>
      </c>
      <c r="W34" s="43" t="str">
        <f t="shared" si="15"/>
        <v>月</v>
      </c>
      <c r="X34" s="43" t="str">
        <f t="shared" si="15"/>
        <v>火</v>
      </c>
      <c r="Y34" s="43" t="str">
        <f t="shared" si="15"/>
        <v>水</v>
      </c>
      <c r="Z34" s="43" t="str">
        <f t="shared" si="15"/>
        <v>木</v>
      </c>
      <c r="AA34" s="43" t="str">
        <f t="shared" si="15"/>
        <v>金</v>
      </c>
      <c r="AB34" s="43" t="str">
        <f t="shared" si="15"/>
        <v>土</v>
      </c>
      <c r="AC34" s="43" t="str">
        <f t="shared" si="15"/>
        <v>日</v>
      </c>
      <c r="AD34" s="43" t="str">
        <f t="shared" si="15"/>
        <v>月</v>
      </c>
      <c r="AE34" s="43" t="str">
        <f t="shared" si="15"/>
        <v>火</v>
      </c>
      <c r="AF34" s="43" t="str">
        <f t="shared" si="15"/>
        <v>水</v>
      </c>
      <c r="AG34"/>
    </row>
    <row r="35" spans="1:33" ht="27" customHeight="1" x14ac:dyDescent="0.2">
      <c r="A35" s="63" t="s">
        <v>2</v>
      </c>
      <c r="B35" s="43">
        <v>3</v>
      </c>
      <c r="C35" s="43">
        <v>3</v>
      </c>
      <c r="D35" s="43">
        <v>4</v>
      </c>
      <c r="E35" s="43">
        <v>3</v>
      </c>
      <c r="F35" s="43">
        <v>3</v>
      </c>
      <c r="G35" s="43">
        <v>1</v>
      </c>
      <c r="H35" s="43">
        <v>2</v>
      </c>
      <c r="I35" s="43">
        <v>3</v>
      </c>
      <c r="J35" s="43">
        <v>3</v>
      </c>
      <c r="K35" s="43">
        <v>4</v>
      </c>
      <c r="L35" s="43">
        <v>3</v>
      </c>
      <c r="M35" s="43">
        <v>3</v>
      </c>
      <c r="N35" s="43">
        <v>1</v>
      </c>
      <c r="O35" s="43">
        <v>1</v>
      </c>
      <c r="P35" s="89">
        <v>2</v>
      </c>
      <c r="Q35" s="43">
        <v>3</v>
      </c>
      <c r="R35" s="97">
        <v>4</v>
      </c>
      <c r="S35" s="43">
        <v>3</v>
      </c>
      <c r="T35" s="43">
        <v>3</v>
      </c>
      <c r="U35" s="43">
        <v>1</v>
      </c>
      <c r="V35" s="43">
        <v>2</v>
      </c>
      <c r="W35" s="43">
        <v>3</v>
      </c>
      <c r="X35" s="43">
        <v>3</v>
      </c>
      <c r="Y35" s="43">
        <v>4</v>
      </c>
      <c r="Z35" s="43">
        <v>3</v>
      </c>
      <c r="AA35" s="43">
        <v>3</v>
      </c>
      <c r="AB35" s="43">
        <v>1</v>
      </c>
      <c r="AC35" s="43">
        <v>2</v>
      </c>
      <c r="AD35" s="43">
        <v>3</v>
      </c>
      <c r="AE35" s="43">
        <v>3</v>
      </c>
      <c r="AF35" s="43">
        <v>4</v>
      </c>
      <c r="AG35"/>
    </row>
    <row r="36" spans="1:33" ht="68.25" customHeight="1" x14ac:dyDescent="0.2">
      <c r="A36" s="42" t="s">
        <v>3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94"/>
      <c r="Q36" s="51"/>
      <c r="R36" s="100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/>
    </row>
    <row r="37" spans="1:33" ht="13.8" thickBot="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</row>
    <row r="38" spans="1:33" ht="15.6" thickTop="1" thickBot="1" x14ac:dyDescent="0.25">
      <c r="A38" s="52">
        <v>8</v>
      </c>
      <c r="B38" s="53" t="s">
        <v>4</v>
      </c>
      <c r="C38" s="41"/>
      <c r="D38" s="54" t="s">
        <v>6</v>
      </c>
      <c r="E38" s="55"/>
      <c r="F38" s="55"/>
      <c r="G38" s="56">
        <f>K38+O38</f>
        <v>10</v>
      </c>
      <c r="H38" s="57" t="s">
        <v>0</v>
      </c>
      <c r="I38" s="58" t="s">
        <v>7</v>
      </c>
      <c r="J38" s="55"/>
      <c r="K38" s="56">
        <f>COUNTIF(B43:AF43,1)</f>
        <v>6</v>
      </c>
      <c r="L38" s="57" t="s">
        <v>0</v>
      </c>
      <c r="M38" s="58" t="s">
        <v>9</v>
      </c>
      <c r="N38" s="59"/>
      <c r="O38" s="56">
        <f>COUNTIF(B43:AF43,2)</f>
        <v>4</v>
      </c>
      <c r="P38" s="60" t="s">
        <v>0</v>
      </c>
      <c r="Q38" s="41"/>
      <c r="R38" s="61" t="s">
        <v>8</v>
      </c>
      <c r="S38" s="55"/>
      <c r="T38" s="56">
        <f>X38+AB38</f>
        <v>21</v>
      </c>
      <c r="U38" s="57" t="s">
        <v>0</v>
      </c>
      <c r="V38" s="58" t="s">
        <v>10</v>
      </c>
      <c r="W38" s="55"/>
      <c r="X38" s="56">
        <f>COUNTIF(B43:AF43,3)</f>
        <v>14</v>
      </c>
      <c r="Y38" s="57" t="s">
        <v>0</v>
      </c>
      <c r="Z38" s="58" t="s">
        <v>11</v>
      </c>
      <c r="AA38" s="55"/>
      <c r="AB38" s="56">
        <f>COUNTIF(B43:AF43,4)</f>
        <v>7</v>
      </c>
      <c r="AC38" s="60" t="s">
        <v>0</v>
      </c>
      <c r="AD38" s="41"/>
      <c r="AE38" s="41"/>
      <c r="AF38" s="41"/>
    </row>
    <row r="39" spans="1:33" ht="20.25" customHeight="1" x14ac:dyDescent="0.2">
      <c r="A39" s="43" t="s">
        <v>0</v>
      </c>
      <c r="B39" s="43">
        <v>1</v>
      </c>
      <c r="C39" s="39">
        <v>2</v>
      </c>
      <c r="D39" s="43">
        <v>3</v>
      </c>
      <c r="E39" s="43">
        <v>4</v>
      </c>
      <c r="F39" s="43">
        <v>5</v>
      </c>
      <c r="G39" s="43">
        <v>6</v>
      </c>
      <c r="H39" s="43">
        <v>7</v>
      </c>
      <c r="I39" s="43">
        <v>8</v>
      </c>
      <c r="J39" s="43">
        <v>9</v>
      </c>
      <c r="K39" s="43">
        <v>10</v>
      </c>
      <c r="L39" s="89">
        <v>11</v>
      </c>
      <c r="M39" s="89">
        <v>12</v>
      </c>
      <c r="N39" s="43">
        <v>13</v>
      </c>
      <c r="O39" s="43">
        <v>14</v>
      </c>
      <c r="P39" s="43">
        <v>15</v>
      </c>
      <c r="Q39" s="39">
        <v>16</v>
      </c>
      <c r="R39" s="43">
        <v>17</v>
      </c>
      <c r="S39" s="43">
        <v>18</v>
      </c>
      <c r="T39" s="43">
        <v>19</v>
      </c>
      <c r="U39" s="43">
        <v>20</v>
      </c>
      <c r="V39" s="43">
        <v>21</v>
      </c>
      <c r="W39" s="43">
        <v>22</v>
      </c>
      <c r="X39" s="43">
        <v>23</v>
      </c>
      <c r="Y39" s="43">
        <v>24</v>
      </c>
      <c r="Z39" s="43">
        <v>25</v>
      </c>
      <c r="AA39" s="43">
        <v>26</v>
      </c>
      <c r="AB39" s="43">
        <v>27</v>
      </c>
      <c r="AC39" s="43">
        <v>28</v>
      </c>
      <c r="AD39" s="39">
        <v>29</v>
      </c>
      <c r="AE39" s="39">
        <v>30</v>
      </c>
      <c r="AF39" s="39">
        <v>31</v>
      </c>
      <c r="AG39"/>
    </row>
    <row r="40" spans="1:33" ht="15" hidden="1" customHeight="1" x14ac:dyDescent="0.2">
      <c r="A40" s="41"/>
      <c r="B40" s="40">
        <f>DATE($A$1,$A38,B39)</f>
        <v>45505</v>
      </c>
      <c r="C40" s="40">
        <f t="shared" ref="C40:AC40" si="16">DATE($A$1,$A38,C39)</f>
        <v>45506</v>
      </c>
      <c r="D40" s="40">
        <f t="shared" si="16"/>
        <v>45507</v>
      </c>
      <c r="E40" s="40">
        <f t="shared" si="16"/>
        <v>45508</v>
      </c>
      <c r="F40" s="40">
        <f t="shared" si="16"/>
        <v>45509</v>
      </c>
      <c r="G40" s="40">
        <f t="shared" si="16"/>
        <v>45510</v>
      </c>
      <c r="H40" s="40">
        <f t="shared" si="16"/>
        <v>45511</v>
      </c>
      <c r="I40" s="40">
        <f t="shared" si="16"/>
        <v>45512</v>
      </c>
      <c r="J40" s="40">
        <f t="shared" si="16"/>
        <v>45513</v>
      </c>
      <c r="K40" s="40">
        <f t="shared" si="16"/>
        <v>45514</v>
      </c>
      <c r="L40" s="90">
        <f t="shared" si="16"/>
        <v>45515</v>
      </c>
      <c r="M40" s="90">
        <f t="shared" si="16"/>
        <v>45516</v>
      </c>
      <c r="N40" s="40">
        <f t="shared" si="16"/>
        <v>45517</v>
      </c>
      <c r="O40" s="40">
        <f t="shared" si="16"/>
        <v>45518</v>
      </c>
      <c r="P40" s="40">
        <f t="shared" si="16"/>
        <v>45519</v>
      </c>
      <c r="Q40" s="40">
        <f t="shared" si="16"/>
        <v>45520</v>
      </c>
      <c r="R40" s="40">
        <f t="shared" si="16"/>
        <v>45521</v>
      </c>
      <c r="S40" s="40">
        <f t="shared" si="16"/>
        <v>45522</v>
      </c>
      <c r="T40" s="40">
        <f t="shared" si="16"/>
        <v>45523</v>
      </c>
      <c r="U40" s="40">
        <f t="shared" si="16"/>
        <v>45524</v>
      </c>
      <c r="V40" s="40">
        <f t="shared" si="16"/>
        <v>45525</v>
      </c>
      <c r="W40" s="40">
        <f t="shared" si="16"/>
        <v>45526</v>
      </c>
      <c r="X40" s="40">
        <f t="shared" si="16"/>
        <v>45527</v>
      </c>
      <c r="Y40" s="40">
        <f t="shared" si="16"/>
        <v>45528</v>
      </c>
      <c r="Z40" s="40">
        <f t="shared" si="16"/>
        <v>45529</v>
      </c>
      <c r="AA40" s="40">
        <f t="shared" si="16"/>
        <v>45530</v>
      </c>
      <c r="AB40" s="40">
        <f t="shared" si="16"/>
        <v>45531</v>
      </c>
      <c r="AC40" s="40">
        <f t="shared" si="16"/>
        <v>45532</v>
      </c>
      <c r="AD40" s="40">
        <f>DATE($A$1,$A38,AD39)</f>
        <v>45533</v>
      </c>
      <c r="AE40" s="40">
        <f t="shared" ref="AE40:AF40" si="17">DATE($A$1,$A38,AE39)</f>
        <v>45534</v>
      </c>
      <c r="AF40" s="40">
        <f t="shared" si="17"/>
        <v>45535</v>
      </c>
      <c r="AG40"/>
    </row>
    <row r="41" spans="1:33" ht="15" hidden="1" customHeight="1" x14ac:dyDescent="0.2">
      <c r="A41" s="41"/>
      <c r="B41" s="41">
        <f>WEEKDAY(B40,2)</f>
        <v>4</v>
      </c>
      <c r="C41" s="41">
        <f t="shared" ref="C41:AF41" si="18">WEEKDAY(C40,2)</f>
        <v>5</v>
      </c>
      <c r="D41" s="41">
        <f t="shared" si="18"/>
        <v>6</v>
      </c>
      <c r="E41" s="41">
        <f t="shared" si="18"/>
        <v>7</v>
      </c>
      <c r="F41" s="41">
        <f t="shared" si="18"/>
        <v>1</v>
      </c>
      <c r="G41" s="41">
        <f t="shared" si="18"/>
        <v>2</v>
      </c>
      <c r="H41" s="41">
        <f t="shared" si="18"/>
        <v>3</v>
      </c>
      <c r="I41" s="41">
        <f t="shared" si="18"/>
        <v>4</v>
      </c>
      <c r="J41" s="41">
        <f t="shared" si="18"/>
        <v>5</v>
      </c>
      <c r="K41" s="41">
        <f t="shared" si="18"/>
        <v>6</v>
      </c>
      <c r="L41" s="91">
        <f t="shared" si="18"/>
        <v>7</v>
      </c>
      <c r="M41" s="91">
        <f t="shared" si="18"/>
        <v>1</v>
      </c>
      <c r="N41" s="41">
        <f t="shared" si="18"/>
        <v>2</v>
      </c>
      <c r="O41" s="41">
        <f t="shared" si="18"/>
        <v>3</v>
      </c>
      <c r="P41" s="41">
        <f t="shared" si="18"/>
        <v>4</v>
      </c>
      <c r="Q41" s="41">
        <f t="shared" si="18"/>
        <v>5</v>
      </c>
      <c r="R41" s="41">
        <f t="shared" si="18"/>
        <v>6</v>
      </c>
      <c r="S41" s="41">
        <f t="shared" si="18"/>
        <v>7</v>
      </c>
      <c r="T41" s="41">
        <f t="shared" si="18"/>
        <v>1</v>
      </c>
      <c r="U41" s="41">
        <f t="shared" si="18"/>
        <v>2</v>
      </c>
      <c r="V41" s="41">
        <f t="shared" si="18"/>
        <v>3</v>
      </c>
      <c r="W41" s="41">
        <f t="shared" si="18"/>
        <v>4</v>
      </c>
      <c r="X41" s="41">
        <f t="shared" si="18"/>
        <v>5</v>
      </c>
      <c r="Y41" s="41">
        <f t="shared" si="18"/>
        <v>6</v>
      </c>
      <c r="Z41" s="41">
        <f t="shared" si="18"/>
        <v>7</v>
      </c>
      <c r="AA41" s="41">
        <f t="shared" si="18"/>
        <v>1</v>
      </c>
      <c r="AB41" s="41">
        <f t="shared" si="18"/>
        <v>2</v>
      </c>
      <c r="AC41" s="41">
        <f t="shared" si="18"/>
        <v>3</v>
      </c>
      <c r="AD41" s="41">
        <f t="shared" si="18"/>
        <v>4</v>
      </c>
      <c r="AE41" s="41">
        <f t="shared" si="18"/>
        <v>5</v>
      </c>
      <c r="AF41" s="41">
        <f t="shared" si="18"/>
        <v>6</v>
      </c>
      <c r="AG41"/>
    </row>
    <row r="42" spans="1:33" ht="22.5" customHeight="1" x14ac:dyDescent="0.2">
      <c r="A42" s="39" t="s">
        <v>1</v>
      </c>
      <c r="B42" s="43" t="str">
        <f>CHOOSE(WEEKDAY(B40),"日","月","火","水","木","金","土")</f>
        <v>木</v>
      </c>
      <c r="C42" s="43" t="str">
        <f>CHOOSE(WEEKDAY(C40),"日","月","火","水","木","金","土")</f>
        <v>金</v>
      </c>
      <c r="D42" s="43" t="str">
        <f t="shared" ref="D42:AF42" si="19">CHOOSE(WEEKDAY(D40),"日","月","火","水","木","金","土")</f>
        <v>土</v>
      </c>
      <c r="E42" s="43" t="str">
        <f t="shared" si="19"/>
        <v>日</v>
      </c>
      <c r="F42" s="43" t="str">
        <f t="shared" si="19"/>
        <v>月</v>
      </c>
      <c r="G42" s="43" t="str">
        <f t="shared" si="19"/>
        <v>火</v>
      </c>
      <c r="H42" s="43" t="str">
        <f t="shared" si="19"/>
        <v>水</v>
      </c>
      <c r="I42" s="43" t="str">
        <f t="shared" si="19"/>
        <v>木</v>
      </c>
      <c r="J42" s="43" t="str">
        <f t="shared" si="19"/>
        <v>金</v>
      </c>
      <c r="K42" s="43" t="str">
        <f t="shared" si="19"/>
        <v>土</v>
      </c>
      <c r="L42" s="89" t="str">
        <f t="shared" si="19"/>
        <v>日</v>
      </c>
      <c r="M42" s="89" t="str">
        <f t="shared" si="19"/>
        <v>月</v>
      </c>
      <c r="N42" s="43" t="str">
        <f t="shared" si="19"/>
        <v>火</v>
      </c>
      <c r="O42" s="43" t="str">
        <f t="shared" si="19"/>
        <v>水</v>
      </c>
      <c r="P42" s="43" t="str">
        <f t="shared" si="19"/>
        <v>木</v>
      </c>
      <c r="Q42" s="43" t="str">
        <f t="shared" si="19"/>
        <v>金</v>
      </c>
      <c r="R42" s="43" t="str">
        <f t="shared" si="19"/>
        <v>土</v>
      </c>
      <c r="S42" s="43" t="str">
        <f t="shared" si="19"/>
        <v>日</v>
      </c>
      <c r="T42" s="43" t="str">
        <f t="shared" si="19"/>
        <v>月</v>
      </c>
      <c r="U42" s="43" t="str">
        <f t="shared" si="19"/>
        <v>火</v>
      </c>
      <c r="V42" s="43" t="str">
        <f t="shared" si="19"/>
        <v>水</v>
      </c>
      <c r="W42" s="43" t="str">
        <f t="shared" si="19"/>
        <v>木</v>
      </c>
      <c r="X42" s="43" t="str">
        <f t="shared" si="19"/>
        <v>金</v>
      </c>
      <c r="Y42" s="43" t="str">
        <f t="shared" si="19"/>
        <v>土</v>
      </c>
      <c r="Z42" s="43" t="str">
        <f t="shared" si="19"/>
        <v>日</v>
      </c>
      <c r="AA42" s="43" t="str">
        <f t="shared" si="19"/>
        <v>月</v>
      </c>
      <c r="AB42" s="43" t="str">
        <f t="shared" si="19"/>
        <v>火</v>
      </c>
      <c r="AC42" s="43" t="str">
        <f t="shared" si="19"/>
        <v>水</v>
      </c>
      <c r="AD42" s="43" t="str">
        <f t="shared" si="19"/>
        <v>木</v>
      </c>
      <c r="AE42" s="43" t="str">
        <f t="shared" si="19"/>
        <v>金</v>
      </c>
      <c r="AF42" s="43" t="str">
        <f t="shared" si="19"/>
        <v>土</v>
      </c>
      <c r="AG42"/>
    </row>
    <row r="43" spans="1:33" ht="27" customHeight="1" x14ac:dyDescent="0.2">
      <c r="A43" s="63" t="s">
        <v>2</v>
      </c>
      <c r="B43" s="43">
        <v>3</v>
      </c>
      <c r="C43" s="43">
        <v>3</v>
      </c>
      <c r="D43" s="43">
        <v>1</v>
      </c>
      <c r="E43" s="43">
        <v>2</v>
      </c>
      <c r="F43" s="43">
        <v>3</v>
      </c>
      <c r="G43" s="43">
        <v>3</v>
      </c>
      <c r="H43" s="43">
        <v>4</v>
      </c>
      <c r="I43" s="43">
        <v>3</v>
      </c>
      <c r="J43" s="43">
        <v>3</v>
      </c>
      <c r="K43" s="43">
        <v>1</v>
      </c>
      <c r="L43" s="89">
        <v>2</v>
      </c>
      <c r="M43" s="89">
        <v>2</v>
      </c>
      <c r="N43" s="43">
        <v>4</v>
      </c>
      <c r="O43" s="43">
        <v>4</v>
      </c>
      <c r="P43" s="43">
        <v>4</v>
      </c>
      <c r="Q43" s="43">
        <v>4</v>
      </c>
      <c r="R43" s="43">
        <v>1</v>
      </c>
      <c r="S43" s="43">
        <v>2</v>
      </c>
      <c r="T43" s="43">
        <v>3</v>
      </c>
      <c r="U43" s="43">
        <v>3</v>
      </c>
      <c r="V43" s="43">
        <v>4</v>
      </c>
      <c r="W43" s="43">
        <v>3</v>
      </c>
      <c r="X43" s="43">
        <v>3</v>
      </c>
      <c r="Y43" s="43">
        <v>1</v>
      </c>
      <c r="Z43" s="43">
        <v>1</v>
      </c>
      <c r="AA43" s="43">
        <v>3</v>
      </c>
      <c r="AB43" s="43">
        <v>3</v>
      </c>
      <c r="AC43" s="43">
        <v>4</v>
      </c>
      <c r="AD43" s="43">
        <v>3</v>
      </c>
      <c r="AE43" s="43">
        <v>3</v>
      </c>
      <c r="AF43" s="43">
        <v>1</v>
      </c>
      <c r="AG43"/>
    </row>
    <row r="44" spans="1:33" ht="68.25" customHeight="1" x14ac:dyDescent="0.2">
      <c r="A44" s="42" t="s">
        <v>3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158" t="s">
        <v>34</v>
      </c>
      <c r="M44" s="94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 t="s">
        <v>147</v>
      </c>
      <c r="Z44" s="51" t="s">
        <v>147</v>
      </c>
      <c r="AA44" s="51"/>
      <c r="AB44" s="51"/>
      <c r="AC44" s="51"/>
      <c r="AD44" s="51"/>
      <c r="AE44" s="51"/>
      <c r="AF44" s="51" t="s">
        <v>147</v>
      </c>
      <c r="AG44"/>
    </row>
    <row r="45" spans="1:33" ht="13.8" thickBot="1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</row>
    <row r="46" spans="1:33" ht="15.6" thickTop="1" thickBot="1" x14ac:dyDescent="0.25">
      <c r="A46" s="52">
        <v>9</v>
      </c>
      <c r="B46" s="53" t="s">
        <v>4</v>
      </c>
      <c r="C46" s="41"/>
      <c r="D46" s="54" t="s">
        <v>6</v>
      </c>
      <c r="E46" s="55"/>
      <c r="F46" s="55"/>
      <c r="G46" s="56">
        <f>K46+O46</f>
        <v>11</v>
      </c>
      <c r="H46" s="57" t="s">
        <v>0</v>
      </c>
      <c r="I46" s="58" t="s">
        <v>7</v>
      </c>
      <c r="J46" s="55"/>
      <c r="K46" s="56">
        <f>COUNTIF(B51:AE51,1)</f>
        <v>6</v>
      </c>
      <c r="L46" s="57" t="s">
        <v>0</v>
      </c>
      <c r="M46" s="58" t="s">
        <v>9</v>
      </c>
      <c r="N46" s="59"/>
      <c r="O46" s="56">
        <f>COUNTIF(B51:AE51,2)</f>
        <v>5</v>
      </c>
      <c r="P46" s="60" t="s">
        <v>0</v>
      </c>
      <c r="Q46" s="41"/>
      <c r="R46" s="61" t="s">
        <v>8</v>
      </c>
      <c r="S46" s="55"/>
      <c r="T46" s="56">
        <f>X46+AB46</f>
        <v>19</v>
      </c>
      <c r="U46" s="57" t="s">
        <v>0</v>
      </c>
      <c r="V46" s="58" t="s">
        <v>10</v>
      </c>
      <c r="W46" s="55"/>
      <c r="X46" s="56">
        <f>COUNTIF(B51:AE51,3)</f>
        <v>14</v>
      </c>
      <c r="Y46" s="57" t="s">
        <v>0</v>
      </c>
      <c r="Z46" s="58" t="s">
        <v>11</v>
      </c>
      <c r="AA46" s="55"/>
      <c r="AB46" s="56">
        <f>COUNTIF(B51:AE51,4)</f>
        <v>5</v>
      </c>
      <c r="AC46" s="60" t="s">
        <v>0</v>
      </c>
      <c r="AD46" s="41"/>
      <c r="AE46" s="41"/>
      <c r="AF46" s="41"/>
    </row>
    <row r="47" spans="1:33" ht="20.25" customHeight="1" x14ac:dyDescent="0.2">
      <c r="A47" s="43" t="s">
        <v>0</v>
      </c>
      <c r="B47" s="43">
        <v>1</v>
      </c>
      <c r="C47" s="39">
        <v>2</v>
      </c>
      <c r="D47" s="39">
        <v>3</v>
      </c>
      <c r="E47" s="39">
        <v>4</v>
      </c>
      <c r="F47" s="39">
        <v>5</v>
      </c>
      <c r="G47" s="39">
        <v>6</v>
      </c>
      <c r="H47" s="39">
        <v>7</v>
      </c>
      <c r="I47" s="39">
        <v>8</v>
      </c>
      <c r="J47" s="39">
        <v>9</v>
      </c>
      <c r="K47" s="39">
        <v>10</v>
      </c>
      <c r="L47" s="39">
        <v>11</v>
      </c>
      <c r="M47" s="39">
        <v>12</v>
      </c>
      <c r="N47" s="39">
        <v>13</v>
      </c>
      <c r="O47" s="39">
        <v>14</v>
      </c>
      <c r="P47" s="39">
        <v>15</v>
      </c>
      <c r="Q47" s="92">
        <v>16</v>
      </c>
      <c r="R47" s="39">
        <v>17</v>
      </c>
      <c r="S47" s="101">
        <v>18</v>
      </c>
      <c r="T47" s="39">
        <v>19</v>
      </c>
      <c r="U47" s="39">
        <v>20</v>
      </c>
      <c r="V47" s="43">
        <v>21</v>
      </c>
      <c r="W47" s="43">
        <v>22</v>
      </c>
      <c r="X47" s="89">
        <v>23</v>
      </c>
      <c r="Y47" s="43">
        <v>24</v>
      </c>
      <c r="Z47" s="43">
        <v>25</v>
      </c>
      <c r="AA47" s="43">
        <v>26</v>
      </c>
      <c r="AB47" s="43">
        <v>27</v>
      </c>
      <c r="AC47" s="43">
        <v>28</v>
      </c>
      <c r="AD47" s="39">
        <v>29</v>
      </c>
      <c r="AE47" s="39">
        <v>30</v>
      </c>
      <c r="AF47" s="65"/>
      <c r="AG47"/>
    </row>
    <row r="48" spans="1:33" ht="15" hidden="1" customHeight="1" x14ac:dyDescent="0.2">
      <c r="A48" s="41"/>
      <c r="B48" s="40">
        <f>DATE($A$1,$A46,B47)</f>
        <v>45536</v>
      </c>
      <c r="C48" s="40">
        <f t="shared" ref="C48:AC48" si="20">DATE($A$1,$A46,C47)</f>
        <v>45537</v>
      </c>
      <c r="D48" s="40">
        <f t="shared" si="20"/>
        <v>45538</v>
      </c>
      <c r="E48" s="40">
        <f t="shared" si="20"/>
        <v>45539</v>
      </c>
      <c r="F48" s="40">
        <f t="shared" si="20"/>
        <v>45540</v>
      </c>
      <c r="G48" s="40">
        <f t="shared" si="20"/>
        <v>45541</v>
      </c>
      <c r="H48" s="40">
        <f t="shared" si="20"/>
        <v>45542</v>
      </c>
      <c r="I48" s="40">
        <f t="shared" si="20"/>
        <v>45543</v>
      </c>
      <c r="J48" s="40">
        <f t="shared" si="20"/>
        <v>45544</v>
      </c>
      <c r="K48" s="40">
        <f t="shared" si="20"/>
        <v>45545</v>
      </c>
      <c r="L48" s="40">
        <f t="shared" si="20"/>
        <v>45546</v>
      </c>
      <c r="M48" s="40">
        <f t="shared" si="20"/>
        <v>45547</v>
      </c>
      <c r="N48" s="40">
        <f t="shared" si="20"/>
        <v>45548</v>
      </c>
      <c r="O48" s="40">
        <f t="shared" si="20"/>
        <v>45549</v>
      </c>
      <c r="P48" s="40">
        <f t="shared" si="20"/>
        <v>45550</v>
      </c>
      <c r="Q48" s="90">
        <f t="shared" si="20"/>
        <v>45551</v>
      </c>
      <c r="R48" s="40">
        <f t="shared" si="20"/>
        <v>45552</v>
      </c>
      <c r="S48" s="98">
        <f t="shared" si="20"/>
        <v>45553</v>
      </c>
      <c r="T48" s="40">
        <f t="shared" si="20"/>
        <v>45554</v>
      </c>
      <c r="U48" s="40">
        <f t="shared" si="20"/>
        <v>45555</v>
      </c>
      <c r="V48" s="40">
        <f t="shared" si="20"/>
        <v>45556</v>
      </c>
      <c r="W48" s="40">
        <f t="shared" si="20"/>
        <v>45557</v>
      </c>
      <c r="X48" s="90">
        <f t="shared" si="20"/>
        <v>45558</v>
      </c>
      <c r="Y48" s="40">
        <f t="shared" si="20"/>
        <v>45559</v>
      </c>
      <c r="Z48" s="40">
        <f t="shared" si="20"/>
        <v>45560</v>
      </c>
      <c r="AA48" s="40">
        <f t="shared" si="20"/>
        <v>45561</v>
      </c>
      <c r="AB48" s="40">
        <f t="shared" si="20"/>
        <v>45562</v>
      </c>
      <c r="AC48" s="40">
        <f t="shared" si="20"/>
        <v>45563</v>
      </c>
      <c r="AD48" s="40">
        <f>DATE($A$1,$A46,AD47)</f>
        <v>45564</v>
      </c>
      <c r="AE48" s="40">
        <f t="shared" ref="AE48" si="21">DATE($A$1,$A46,AE47)</f>
        <v>45565</v>
      </c>
      <c r="AF48" s="65"/>
      <c r="AG48"/>
    </row>
    <row r="49" spans="1:33" ht="15" hidden="1" customHeight="1" x14ac:dyDescent="0.2">
      <c r="A49" s="41"/>
      <c r="B49" s="41">
        <f>WEEKDAY(B48,2)</f>
        <v>7</v>
      </c>
      <c r="C49" s="41">
        <f t="shared" ref="C49:AE49" si="22">WEEKDAY(C48,2)</f>
        <v>1</v>
      </c>
      <c r="D49" s="41">
        <f t="shared" si="22"/>
        <v>2</v>
      </c>
      <c r="E49" s="41">
        <f t="shared" si="22"/>
        <v>3</v>
      </c>
      <c r="F49" s="41">
        <f t="shared" si="22"/>
        <v>4</v>
      </c>
      <c r="G49" s="41">
        <f t="shared" si="22"/>
        <v>5</v>
      </c>
      <c r="H49" s="41">
        <f t="shared" si="22"/>
        <v>6</v>
      </c>
      <c r="I49" s="41">
        <f t="shared" si="22"/>
        <v>7</v>
      </c>
      <c r="J49" s="41">
        <f t="shared" si="22"/>
        <v>1</v>
      </c>
      <c r="K49" s="41">
        <f t="shared" si="22"/>
        <v>2</v>
      </c>
      <c r="L49" s="41">
        <f t="shared" si="22"/>
        <v>3</v>
      </c>
      <c r="M49" s="41">
        <f t="shared" si="22"/>
        <v>4</v>
      </c>
      <c r="N49" s="41">
        <f t="shared" si="22"/>
        <v>5</v>
      </c>
      <c r="O49" s="41">
        <f t="shared" si="22"/>
        <v>6</v>
      </c>
      <c r="P49" s="41">
        <f t="shared" si="22"/>
        <v>7</v>
      </c>
      <c r="Q49" s="91">
        <f t="shared" si="22"/>
        <v>1</v>
      </c>
      <c r="R49" s="41">
        <f t="shared" si="22"/>
        <v>2</v>
      </c>
      <c r="S49" s="99">
        <f t="shared" si="22"/>
        <v>3</v>
      </c>
      <c r="T49" s="41">
        <f t="shared" si="22"/>
        <v>4</v>
      </c>
      <c r="U49" s="41">
        <f t="shared" si="22"/>
        <v>5</v>
      </c>
      <c r="V49" s="41">
        <f t="shared" si="22"/>
        <v>6</v>
      </c>
      <c r="W49" s="41">
        <f t="shared" si="22"/>
        <v>7</v>
      </c>
      <c r="X49" s="91">
        <f t="shared" si="22"/>
        <v>1</v>
      </c>
      <c r="Y49" s="41">
        <f t="shared" si="22"/>
        <v>2</v>
      </c>
      <c r="Z49" s="41">
        <f t="shared" si="22"/>
        <v>3</v>
      </c>
      <c r="AA49" s="41">
        <f t="shared" si="22"/>
        <v>4</v>
      </c>
      <c r="AB49" s="41">
        <f t="shared" si="22"/>
        <v>5</v>
      </c>
      <c r="AC49" s="41">
        <f t="shared" si="22"/>
        <v>6</v>
      </c>
      <c r="AD49" s="41">
        <f t="shared" si="22"/>
        <v>7</v>
      </c>
      <c r="AE49" s="41">
        <f t="shared" si="22"/>
        <v>1</v>
      </c>
      <c r="AF49" s="65"/>
      <c r="AG49"/>
    </row>
    <row r="50" spans="1:33" ht="22.5" customHeight="1" x14ac:dyDescent="0.2">
      <c r="A50" s="39" t="s">
        <v>1</v>
      </c>
      <c r="B50" s="43" t="str">
        <f>CHOOSE(WEEKDAY(B48),"日","月","火","水","木","金","土")</f>
        <v>日</v>
      </c>
      <c r="C50" s="43" t="str">
        <f>CHOOSE(WEEKDAY(C48),"日","月","火","水","木","金","土")</f>
        <v>月</v>
      </c>
      <c r="D50" s="43" t="str">
        <f t="shared" ref="D50:AE50" si="23">CHOOSE(WEEKDAY(D48),"日","月","火","水","木","金","土")</f>
        <v>火</v>
      </c>
      <c r="E50" s="43" t="str">
        <f t="shared" si="23"/>
        <v>水</v>
      </c>
      <c r="F50" s="43" t="str">
        <f t="shared" si="23"/>
        <v>木</v>
      </c>
      <c r="G50" s="43" t="str">
        <f t="shared" si="23"/>
        <v>金</v>
      </c>
      <c r="H50" s="43" t="str">
        <f t="shared" si="23"/>
        <v>土</v>
      </c>
      <c r="I50" s="43" t="str">
        <f t="shared" si="23"/>
        <v>日</v>
      </c>
      <c r="J50" s="43" t="str">
        <f t="shared" si="23"/>
        <v>月</v>
      </c>
      <c r="K50" s="43" t="str">
        <f t="shared" si="23"/>
        <v>火</v>
      </c>
      <c r="L50" s="43" t="str">
        <f t="shared" si="23"/>
        <v>水</v>
      </c>
      <c r="M50" s="43" t="str">
        <f t="shared" si="23"/>
        <v>木</v>
      </c>
      <c r="N50" s="43" t="str">
        <f t="shared" si="23"/>
        <v>金</v>
      </c>
      <c r="O50" s="43" t="str">
        <f t="shared" si="23"/>
        <v>土</v>
      </c>
      <c r="P50" s="43" t="str">
        <f t="shared" si="23"/>
        <v>日</v>
      </c>
      <c r="Q50" s="89" t="str">
        <f t="shared" si="23"/>
        <v>月</v>
      </c>
      <c r="R50" s="43" t="str">
        <f t="shared" si="23"/>
        <v>火</v>
      </c>
      <c r="S50" s="97" t="str">
        <f t="shared" si="23"/>
        <v>水</v>
      </c>
      <c r="T50" s="43" t="str">
        <f t="shared" si="23"/>
        <v>木</v>
      </c>
      <c r="U50" s="43" t="str">
        <f t="shared" si="23"/>
        <v>金</v>
      </c>
      <c r="V50" s="43" t="str">
        <f t="shared" si="23"/>
        <v>土</v>
      </c>
      <c r="W50" s="43" t="str">
        <f t="shared" si="23"/>
        <v>日</v>
      </c>
      <c r="X50" s="89" t="str">
        <f t="shared" si="23"/>
        <v>月</v>
      </c>
      <c r="Y50" s="43" t="str">
        <f t="shared" si="23"/>
        <v>火</v>
      </c>
      <c r="Z50" s="43" t="str">
        <f t="shared" si="23"/>
        <v>水</v>
      </c>
      <c r="AA50" s="43" t="str">
        <f t="shared" si="23"/>
        <v>木</v>
      </c>
      <c r="AB50" s="43" t="str">
        <f t="shared" si="23"/>
        <v>金</v>
      </c>
      <c r="AC50" s="43" t="str">
        <f t="shared" si="23"/>
        <v>土</v>
      </c>
      <c r="AD50" s="43" t="str">
        <f t="shared" si="23"/>
        <v>日</v>
      </c>
      <c r="AE50" s="43" t="str">
        <f t="shared" si="23"/>
        <v>月</v>
      </c>
      <c r="AF50" s="65"/>
      <c r="AG50"/>
    </row>
    <row r="51" spans="1:33" ht="27" customHeight="1" x14ac:dyDescent="0.2">
      <c r="A51" s="63" t="s">
        <v>2</v>
      </c>
      <c r="B51" s="43">
        <v>2</v>
      </c>
      <c r="C51" s="43">
        <v>3</v>
      </c>
      <c r="D51" s="43">
        <v>3</v>
      </c>
      <c r="E51" s="43">
        <v>4</v>
      </c>
      <c r="F51" s="43">
        <v>3</v>
      </c>
      <c r="G51" s="43">
        <v>3</v>
      </c>
      <c r="H51" s="43">
        <v>1</v>
      </c>
      <c r="I51" s="43">
        <v>2</v>
      </c>
      <c r="J51" s="43">
        <v>3</v>
      </c>
      <c r="K51" s="43">
        <v>3</v>
      </c>
      <c r="L51" s="43">
        <v>4</v>
      </c>
      <c r="M51" s="43">
        <v>3</v>
      </c>
      <c r="N51" s="43">
        <v>3</v>
      </c>
      <c r="O51" s="43">
        <v>1</v>
      </c>
      <c r="P51" s="43">
        <v>1</v>
      </c>
      <c r="Q51" s="89">
        <v>2</v>
      </c>
      <c r="R51" s="43">
        <v>3</v>
      </c>
      <c r="S51" s="97">
        <v>4</v>
      </c>
      <c r="T51" s="43">
        <v>3</v>
      </c>
      <c r="U51" s="43">
        <v>3</v>
      </c>
      <c r="V51" s="43">
        <v>1</v>
      </c>
      <c r="W51" s="43">
        <v>1</v>
      </c>
      <c r="X51" s="89">
        <v>2</v>
      </c>
      <c r="Y51" s="43">
        <v>3</v>
      </c>
      <c r="Z51" s="43">
        <v>4</v>
      </c>
      <c r="AA51" s="43">
        <v>3</v>
      </c>
      <c r="AB51" s="43">
        <v>3</v>
      </c>
      <c r="AC51" s="43">
        <v>1</v>
      </c>
      <c r="AD51" s="43">
        <v>2</v>
      </c>
      <c r="AE51" s="43">
        <v>4</v>
      </c>
      <c r="AF51" s="65"/>
      <c r="AG51"/>
    </row>
    <row r="52" spans="1:33" ht="68.25" customHeight="1" x14ac:dyDescent="0.2">
      <c r="A52" s="42" t="s">
        <v>3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94"/>
      <c r="R52" s="51"/>
      <c r="S52" s="100"/>
      <c r="T52" s="51"/>
      <c r="U52" s="51"/>
      <c r="V52" s="51" t="s">
        <v>134</v>
      </c>
      <c r="W52" s="51" t="s">
        <v>134</v>
      </c>
      <c r="X52" s="94"/>
      <c r="Y52" s="51"/>
      <c r="Z52" s="51"/>
      <c r="AA52" s="51"/>
      <c r="AB52" s="51"/>
      <c r="AC52" s="51" t="s">
        <v>134</v>
      </c>
      <c r="AD52" s="51"/>
      <c r="AE52" s="51"/>
      <c r="AF52" s="65"/>
      <c r="AG52"/>
    </row>
    <row r="53" spans="1:33" ht="13.8" thickBot="1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</row>
    <row r="54" spans="1:33" ht="15.6" thickTop="1" thickBot="1" x14ac:dyDescent="0.25">
      <c r="A54" s="52">
        <v>10</v>
      </c>
      <c r="B54" s="53" t="s">
        <v>4</v>
      </c>
      <c r="C54" s="41"/>
      <c r="D54" s="54" t="s">
        <v>6</v>
      </c>
      <c r="E54" s="55"/>
      <c r="F54" s="55"/>
      <c r="G54" s="56">
        <f>K54+O54</f>
        <v>9</v>
      </c>
      <c r="H54" s="57" t="s">
        <v>0</v>
      </c>
      <c r="I54" s="58" t="s">
        <v>7</v>
      </c>
      <c r="J54" s="55"/>
      <c r="K54" s="56">
        <f>COUNTIF(B59:AF59,1)</f>
        <v>5</v>
      </c>
      <c r="L54" s="57" t="s">
        <v>0</v>
      </c>
      <c r="M54" s="58" t="s">
        <v>9</v>
      </c>
      <c r="N54" s="59"/>
      <c r="O54" s="56">
        <f>COUNTIF(B59:AF59,2)</f>
        <v>4</v>
      </c>
      <c r="P54" s="60" t="s">
        <v>0</v>
      </c>
      <c r="Q54" s="41"/>
      <c r="R54" s="61" t="s">
        <v>8</v>
      </c>
      <c r="S54" s="55"/>
      <c r="T54" s="56">
        <f>X54+AB54</f>
        <v>22</v>
      </c>
      <c r="U54" s="57" t="s">
        <v>0</v>
      </c>
      <c r="V54" s="58" t="s">
        <v>10</v>
      </c>
      <c r="W54" s="55"/>
      <c r="X54" s="56">
        <f>COUNTIF(B59:AF59,3)</f>
        <v>15</v>
      </c>
      <c r="Y54" s="57" t="s">
        <v>0</v>
      </c>
      <c r="Z54" s="58" t="s">
        <v>11</v>
      </c>
      <c r="AA54" s="55"/>
      <c r="AB54" s="56">
        <f>COUNTIF(B59:AF59,4)</f>
        <v>7</v>
      </c>
      <c r="AC54" s="60" t="s">
        <v>0</v>
      </c>
      <c r="AD54" s="41"/>
      <c r="AE54" s="41"/>
      <c r="AF54" s="41"/>
    </row>
    <row r="55" spans="1:33" ht="20.25" customHeight="1" x14ac:dyDescent="0.2">
      <c r="A55" s="43" t="s">
        <v>0</v>
      </c>
      <c r="B55" s="43">
        <v>1</v>
      </c>
      <c r="C55" s="39">
        <v>2</v>
      </c>
      <c r="D55" s="39">
        <v>3</v>
      </c>
      <c r="E55" s="39">
        <v>4</v>
      </c>
      <c r="F55" s="39">
        <v>5</v>
      </c>
      <c r="G55" s="39">
        <v>6</v>
      </c>
      <c r="H55" s="39">
        <v>7</v>
      </c>
      <c r="I55" s="39">
        <v>8</v>
      </c>
      <c r="J55" s="101">
        <v>9</v>
      </c>
      <c r="K55" s="39">
        <v>10</v>
      </c>
      <c r="L55" s="39">
        <v>11</v>
      </c>
      <c r="M55" s="39">
        <v>12</v>
      </c>
      <c r="N55" s="39">
        <v>13</v>
      </c>
      <c r="O55" s="92">
        <v>14</v>
      </c>
      <c r="P55" s="39">
        <v>15</v>
      </c>
      <c r="Q55" s="39">
        <v>16</v>
      </c>
      <c r="R55" s="39">
        <v>17</v>
      </c>
      <c r="S55" s="39">
        <v>18</v>
      </c>
      <c r="T55" s="39">
        <v>19</v>
      </c>
      <c r="U55" s="39">
        <v>20</v>
      </c>
      <c r="V55" s="39">
        <v>21</v>
      </c>
      <c r="W55" s="39">
        <v>22</v>
      </c>
      <c r="X55" s="39">
        <v>23</v>
      </c>
      <c r="Y55" s="39">
        <v>24</v>
      </c>
      <c r="Z55" s="39">
        <v>25</v>
      </c>
      <c r="AA55" s="39">
        <v>26</v>
      </c>
      <c r="AB55" s="39">
        <v>27</v>
      </c>
      <c r="AC55" s="39">
        <v>28</v>
      </c>
      <c r="AD55" s="39">
        <v>29</v>
      </c>
      <c r="AE55" s="39">
        <v>30</v>
      </c>
      <c r="AF55" s="39">
        <v>31</v>
      </c>
      <c r="AG55"/>
    </row>
    <row r="56" spans="1:33" ht="15" hidden="1" customHeight="1" x14ac:dyDescent="0.2">
      <c r="A56" s="41"/>
      <c r="B56" s="40">
        <f>DATE($A$1,$A54,B55)</f>
        <v>45566</v>
      </c>
      <c r="C56" s="40">
        <f t="shared" ref="C56:AC56" si="24">DATE($A$1,$A54,C55)</f>
        <v>45567</v>
      </c>
      <c r="D56" s="40">
        <f t="shared" si="24"/>
        <v>45568</v>
      </c>
      <c r="E56" s="40">
        <f t="shared" si="24"/>
        <v>45569</v>
      </c>
      <c r="F56" s="40">
        <f t="shared" si="24"/>
        <v>45570</v>
      </c>
      <c r="G56" s="40">
        <f t="shared" si="24"/>
        <v>45571</v>
      </c>
      <c r="H56" s="40">
        <f t="shared" si="24"/>
        <v>45572</v>
      </c>
      <c r="I56" s="40">
        <f t="shared" si="24"/>
        <v>45573</v>
      </c>
      <c r="J56" s="98">
        <f t="shared" si="24"/>
        <v>45574</v>
      </c>
      <c r="K56" s="40">
        <f t="shared" si="24"/>
        <v>45575</v>
      </c>
      <c r="L56" s="40">
        <f t="shared" si="24"/>
        <v>45576</v>
      </c>
      <c r="M56" s="40">
        <f t="shared" si="24"/>
        <v>45577</v>
      </c>
      <c r="N56" s="40">
        <f t="shared" si="24"/>
        <v>45578</v>
      </c>
      <c r="O56" s="90">
        <f t="shared" si="24"/>
        <v>45579</v>
      </c>
      <c r="P56" s="40">
        <f t="shared" si="24"/>
        <v>45580</v>
      </c>
      <c r="Q56" s="40">
        <f t="shared" si="24"/>
        <v>45581</v>
      </c>
      <c r="R56" s="40">
        <f t="shared" si="24"/>
        <v>45582</v>
      </c>
      <c r="S56" s="40">
        <f t="shared" si="24"/>
        <v>45583</v>
      </c>
      <c r="T56" s="40">
        <f t="shared" si="24"/>
        <v>45584</v>
      </c>
      <c r="U56" s="40">
        <f t="shared" si="24"/>
        <v>45585</v>
      </c>
      <c r="V56" s="40">
        <f t="shared" si="24"/>
        <v>45586</v>
      </c>
      <c r="W56" s="40">
        <f t="shared" si="24"/>
        <v>45587</v>
      </c>
      <c r="X56" s="40">
        <f t="shared" si="24"/>
        <v>45588</v>
      </c>
      <c r="Y56" s="40">
        <f t="shared" si="24"/>
        <v>45589</v>
      </c>
      <c r="Z56" s="40">
        <f t="shared" si="24"/>
        <v>45590</v>
      </c>
      <c r="AA56" s="40">
        <f t="shared" si="24"/>
        <v>45591</v>
      </c>
      <c r="AB56" s="40">
        <f t="shared" si="24"/>
        <v>45592</v>
      </c>
      <c r="AC56" s="40">
        <f t="shared" si="24"/>
        <v>45593</v>
      </c>
      <c r="AD56" s="40">
        <f>DATE($A$1,$A54,AD55)</f>
        <v>45594</v>
      </c>
      <c r="AE56" s="40">
        <f t="shared" ref="AE56:AF56" si="25">DATE($A$1,$A54,AE55)</f>
        <v>45595</v>
      </c>
      <c r="AF56" s="40">
        <f t="shared" si="25"/>
        <v>45596</v>
      </c>
      <c r="AG56"/>
    </row>
    <row r="57" spans="1:33" ht="15" hidden="1" customHeight="1" x14ac:dyDescent="0.2">
      <c r="A57" s="41"/>
      <c r="B57" s="41">
        <f>WEEKDAY(B56,2)</f>
        <v>2</v>
      </c>
      <c r="C57" s="41">
        <f t="shared" ref="C57:AF57" si="26">WEEKDAY(C56,2)</f>
        <v>3</v>
      </c>
      <c r="D57" s="41">
        <f t="shared" si="26"/>
        <v>4</v>
      </c>
      <c r="E57" s="41">
        <f t="shared" si="26"/>
        <v>5</v>
      </c>
      <c r="F57" s="41">
        <f t="shared" si="26"/>
        <v>6</v>
      </c>
      <c r="G57" s="41">
        <f t="shared" si="26"/>
        <v>7</v>
      </c>
      <c r="H57" s="41">
        <f t="shared" si="26"/>
        <v>1</v>
      </c>
      <c r="I57" s="41">
        <f t="shared" si="26"/>
        <v>2</v>
      </c>
      <c r="J57" s="99">
        <f t="shared" si="26"/>
        <v>3</v>
      </c>
      <c r="K57" s="41">
        <f t="shared" si="26"/>
        <v>4</v>
      </c>
      <c r="L57" s="41">
        <f t="shared" si="26"/>
        <v>5</v>
      </c>
      <c r="M57" s="41">
        <f t="shared" si="26"/>
        <v>6</v>
      </c>
      <c r="N57" s="41">
        <f t="shared" si="26"/>
        <v>7</v>
      </c>
      <c r="O57" s="91">
        <f t="shared" si="26"/>
        <v>1</v>
      </c>
      <c r="P57" s="41">
        <f t="shared" si="26"/>
        <v>2</v>
      </c>
      <c r="Q57" s="41">
        <f t="shared" si="26"/>
        <v>3</v>
      </c>
      <c r="R57" s="41">
        <f t="shared" si="26"/>
        <v>4</v>
      </c>
      <c r="S57" s="41">
        <f t="shared" si="26"/>
        <v>5</v>
      </c>
      <c r="T57" s="41">
        <f t="shared" si="26"/>
        <v>6</v>
      </c>
      <c r="U57" s="41">
        <f t="shared" si="26"/>
        <v>7</v>
      </c>
      <c r="V57" s="41">
        <f t="shared" si="26"/>
        <v>1</v>
      </c>
      <c r="W57" s="41">
        <f t="shared" si="26"/>
        <v>2</v>
      </c>
      <c r="X57" s="41">
        <f t="shared" si="26"/>
        <v>3</v>
      </c>
      <c r="Y57" s="41">
        <f t="shared" si="26"/>
        <v>4</v>
      </c>
      <c r="Z57" s="41">
        <f t="shared" si="26"/>
        <v>5</v>
      </c>
      <c r="AA57" s="41">
        <f t="shared" si="26"/>
        <v>6</v>
      </c>
      <c r="AB57" s="41">
        <f t="shared" si="26"/>
        <v>7</v>
      </c>
      <c r="AC57" s="41">
        <f t="shared" si="26"/>
        <v>1</v>
      </c>
      <c r="AD57" s="41">
        <f t="shared" si="26"/>
        <v>2</v>
      </c>
      <c r="AE57" s="41">
        <f t="shared" si="26"/>
        <v>3</v>
      </c>
      <c r="AF57" s="41">
        <f t="shared" si="26"/>
        <v>4</v>
      </c>
      <c r="AG57"/>
    </row>
    <row r="58" spans="1:33" ht="22.5" customHeight="1" x14ac:dyDescent="0.2">
      <c r="A58" s="39" t="s">
        <v>1</v>
      </c>
      <c r="B58" s="43" t="str">
        <f>CHOOSE(WEEKDAY(B56),"日","月","火","水","木","金","土")</f>
        <v>火</v>
      </c>
      <c r="C58" s="43" t="str">
        <f>CHOOSE(WEEKDAY(C56),"日","月","火","水","木","金","土")</f>
        <v>水</v>
      </c>
      <c r="D58" s="43" t="str">
        <f t="shared" ref="D58:AF58" si="27">CHOOSE(WEEKDAY(D56),"日","月","火","水","木","金","土")</f>
        <v>木</v>
      </c>
      <c r="E58" s="43" t="str">
        <f t="shared" si="27"/>
        <v>金</v>
      </c>
      <c r="F58" s="43" t="str">
        <f t="shared" si="27"/>
        <v>土</v>
      </c>
      <c r="G58" s="43" t="str">
        <f t="shared" si="27"/>
        <v>日</v>
      </c>
      <c r="H58" s="43" t="str">
        <f t="shared" si="27"/>
        <v>月</v>
      </c>
      <c r="I58" s="43" t="str">
        <f t="shared" si="27"/>
        <v>火</v>
      </c>
      <c r="J58" s="97" t="str">
        <f t="shared" si="27"/>
        <v>水</v>
      </c>
      <c r="K58" s="43" t="str">
        <f t="shared" si="27"/>
        <v>木</v>
      </c>
      <c r="L58" s="43" t="str">
        <f t="shared" si="27"/>
        <v>金</v>
      </c>
      <c r="M58" s="43" t="str">
        <f t="shared" si="27"/>
        <v>土</v>
      </c>
      <c r="N58" s="43" t="str">
        <f t="shared" si="27"/>
        <v>日</v>
      </c>
      <c r="O58" s="89" t="str">
        <f t="shared" si="27"/>
        <v>月</v>
      </c>
      <c r="P58" s="43" t="str">
        <f t="shared" si="27"/>
        <v>火</v>
      </c>
      <c r="Q58" s="43" t="str">
        <f t="shared" si="27"/>
        <v>水</v>
      </c>
      <c r="R58" s="43" t="str">
        <f t="shared" si="27"/>
        <v>木</v>
      </c>
      <c r="S58" s="43" t="str">
        <f t="shared" si="27"/>
        <v>金</v>
      </c>
      <c r="T58" s="43" t="str">
        <f t="shared" si="27"/>
        <v>土</v>
      </c>
      <c r="U58" s="43" t="str">
        <f t="shared" si="27"/>
        <v>日</v>
      </c>
      <c r="V58" s="43" t="str">
        <f t="shared" si="27"/>
        <v>月</v>
      </c>
      <c r="W58" s="43" t="str">
        <f t="shared" si="27"/>
        <v>火</v>
      </c>
      <c r="X58" s="43" t="str">
        <f t="shared" si="27"/>
        <v>水</v>
      </c>
      <c r="Y58" s="43" t="str">
        <f t="shared" si="27"/>
        <v>木</v>
      </c>
      <c r="Z58" s="43" t="str">
        <f t="shared" si="27"/>
        <v>金</v>
      </c>
      <c r="AA58" s="43" t="str">
        <f t="shared" si="27"/>
        <v>土</v>
      </c>
      <c r="AB58" s="43" t="str">
        <f t="shared" si="27"/>
        <v>日</v>
      </c>
      <c r="AC58" s="43" t="str">
        <f t="shared" si="27"/>
        <v>月</v>
      </c>
      <c r="AD58" s="43" t="str">
        <f t="shared" si="27"/>
        <v>火</v>
      </c>
      <c r="AE58" s="43" t="str">
        <f t="shared" si="27"/>
        <v>水</v>
      </c>
      <c r="AF58" s="43" t="str">
        <f t="shared" si="27"/>
        <v>木</v>
      </c>
      <c r="AG58"/>
    </row>
    <row r="59" spans="1:33" ht="27" customHeight="1" x14ac:dyDescent="0.2">
      <c r="A59" s="63" t="s">
        <v>2</v>
      </c>
      <c r="B59" s="43">
        <v>4</v>
      </c>
      <c r="C59" s="43">
        <v>4</v>
      </c>
      <c r="D59" s="43">
        <v>4</v>
      </c>
      <c r="E59" s="43">
        <v>3</v>
      </c>
      <c r="F59" s="43">
        <v>1</v>
      </c>
      <c r="G59" s="43">
        <v>2</v>
      </c>
      <c r="H59" s="43">
        <v>3</v>
      </c>
      <c r="I59" s="43">
        <v>3</v>
      </c>
      <c r="J59" s="97">
        <v>4</v>
      </c>
      <c r="K59" s="43">
        <v>3</v>
      </c>
      <c r="L59" s="43">
        <v>3</v>
      </c>
      <c r="M59" s="43">
        <v>1</v>
      </c>
      <c r="N59" s="43">
        <v>1</v>
      </c>
      <c r="O59" s="89">
        <v>2</v>
      </c>
      <c r="P59" s="43">
        <v>3</v>
      </c>
      <c r="Q59" s="43">
        <v>4</v>
      </c>
      <c r="R59" s="43">
        <v>3</v>
      </c>
      <c r="S59" s="43">
        <v>3</v>
      </c>
      <c r="T59" s="43">
        <v>1</v>
      </c>
      <c r="U59" s="43">
        <v>2</v>
      </c>
      <c r="V59" s="43">
        <v>3</v>
      </c>
      <c r="W59" s="43">
        <v>3</v>
      </c>
      <c r="X59" s="43">
        <v>4</v>
      </c>
      <c r="Y59" s="43">
        <v>3</v>
      </c>
      <c r="Z59" s="43">
        <v>3</v>
      </c>
      <c r="AA59" s="43">
        <v>1</v>
      </c>
      <c r="AB59" s="43">
        <v>2</v>
      </c>
      <c r="AC59" s="43">
        <v>3</v>
      </c>
      <c r="AD59" s="43">
        <v>3</v>
      </c>
      <c r="AE59" s="43">
        <v>4</v>
      </c>
      <c r="AF59" s="43">
        <v>3</v>
      </c>
      <c r="AG59"/>
    </row>
    <row r="60" spans="1:33" ht="68.25" customHeight="1" x14ac:dyDescent="0.2">
      <c r="A60" s="42" t="s">
        <v>3</v>
      </c>
      <c r="B60" s="51"/>
      <c r="C60" s="51"/>
      <c r="D60" s="51" t="s">
        <v>78</v>
      </c>
      <c r="E60" s="51" t="s">
        <v>78</v>
      </c>
      <c r="F60" s="51"/>
      <c r="G60" s="51"/>
      <c r="H60" s="51"/>
      <c r="I60" s="51"/>
      <c r="J60" s="100"/>
      <c r="K60" s="51"/>
      <c r="L60" s="51"/>
      <c r="M60" s="51"/>
      <c r="N60" s="51"/>
      <c r="O60" s="94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/>
    </row>
    <row r="61" spans="1:33" ht="13.8" thickBot="1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</row>
    <row r="62" spans="1:33" ht="15.6" thickTop="1" thickBot="1" x14ac:dyDescent="0.25">
      <c r="A62" s="52">
        <v>11</v>
      </c>
      <c r="B62" s="53" t="s">
        <v>4</v>
      </c>
      <c r="C62" s="41"/>
      <c r="D62" s="54" t="s">
        <v>6</v>
      </c>
      <c r="E62" s="55"/>
      <c r="F62" s="55"/>
      <c r="G62" s="56">
        <f>K62+O62</f>
        <v>10</v>
      </c>
      <c r="H62" s="57" t="s">
        <v>0</v>
      </c>
      <c r="I62" s="58" t="s">
        <v>7</v>
      </c>
      <c r="J62" s="55"/>
      <c r="K62" s="56">
        <f>COUNTIF(B67:AE67,1)</f>
        <v>6</v>
      </c>
      <c r="L62" s="57" t="s">
        <v>0</v>
      </c>
      <c r="M62" s="58" t="s">
        <v>9</v>
      </c>
      <c r="N62" s="59"/>
      <c r="O62" s="56">
        <f>COUNTIF(B67:AE67,2)</f>
        <v>4</v>
      </c>
      <c r="P62" s="60" t="s">
        <v>0</v>
      </c>
      <c r="Q62" s="41"/>
      <c r="R62" s="67" t="s">
        <v>8</v>
      </c>
      <c r="S62" s="68"/>
      <c r="T62" s="69">
        <f>X62+AB62</f>
        <v>20</v>
      </c>
      <c r="U62" s="70" t="s">
        <v>0</v>
      </c>
      <c r="V62" s="67" t="s">
        <v>10</v>
      </c>
      <c r="W62" s="68"/>
      <c r="X62" s="69">
        <f>COUNTIF(B67:AE67,3)</f>
        <v>15</v>
      </c>
      <c r="Y62" s="70" t="s">
        <v>0</v>
      </c>
      <c r="Z62" s="67" t="s">
        <v>11</v>
      </c>
      <c r="AA62" s="68"/>
      <c r="AB62" s="69">
        <f>COUNTIF(B67:AE67,4)</f>
        <v>5</v>
      </c>
      <c r="AC62" s="70" t="s">
        <v>0</v>
      </c>
      <c r="AD62" s="41"/>
      <c r="AE62" s="41"/>
      <c r="AF62" s="41"/>
    </row>
    <row r="63" spans="1:33" ht="20.25" customHeight="1" x14ac:dyDescent="0.2">
      <c r="A63" s="43" t="s">
        <v>0</v>
      </c>
      <c r="B63" s="43">
        <v>1</v>
      </c>
      <c r="C63" s="39">
        <v>2</v>
      </c>
      <c r="D63" s="92">
        <v>3</v>
      </c>
      <c r="E63" s="92">
        <v>4</v>
      </c>
      <c r="F63" s="39">
        <v>5</v>
      </c>
      <c r="G63" s="39">
        <v>6</v>
      </c>
      <c r="H63" s="39">
        <v>7</v>
      </c>
      <c r="I63" s="39">
        <v>8</v>
      </c>
      <c r="J63" s="39">
        <v>9</v>
      </c>
      <c r="K63" s="39">
        <v>10</v>
      </c>
      <c r="L63" s="39">
        <v>11</v>
      </c>
      <c r="M63" s="39">
        <v>12</v>
      </c>
      <c r="N63" s="39">
        <v>13</v>
      </c>
      <c r="O63" s="39">
        <v>14</v>
      </c>
      <c r="P63" s="39">
        <v>15</v>
      </c>
      <c r="Q63" s="39">
        <v>16</v>
      </c>
      <c r="R63" s="39">
        <v>17</v>
      </c>
      <c r="S63" s="39">
        <v>18</v>
      </c>
      <c r="T63" s="39">
        <v>19</v>
      </c>
      <c r="U63" s="39">
        <v>20</v>
      </c>
      <c r="V63" s="39">
        <v>21</v>
      </c>
      <c r="W63" s="39">
        <v>22</v>
      </c>
      <c r="X63" s="92">
        <v>23</v>
      </c>
      <c r="Y63" s="39">
        <v>24</v>
      </c>
      <c r="Z63" s="39">
        <v>25</v>
      </c>
      <c r="AA63" s="39">
        <v>26</v>
      </c>
      <c r="AB63" s="39">
        <v>27</v>
      </c>
      <c r="AC63" s="39">
        <v>28</v>
      </c>
      <c r="AD63" s="39">
        <v>29</v>
      </c>
      <c r="AE63" s="39">
        <v>30</v>
      </c>
      <c r="AF63" s="65"/>
      <c r="AG63"/>
    </row>
    <row r="64" spans="1:33" ht="15" hidden="1" customHeight="1" x14ac:dyDescent="0.2">
      <c r="A64" s="41"/>
      <c r="B64" s="40">
        <f>DATE($A$1,$A62,B63)</f>
        <v>45597</v>
      </c>
      <c r="C64" s="40">
        <f t="shared" ref="C64:AC64" si="28">DATE($A$1,$A62,C63)</f>
        <v>45598</v>
      </c>
      <c r="D64" s="90">
        <f t="shared" si="28"/>
        <v>45599</v>
      </c>
      <c r="E64" s="90">
        <f t="shared" si="28"/>
        <v>45600</v>
      </c>
      <c r="F64" s="40">
        <f t="shared" si="28"/>
        <v>45601</v>
      </c>
      <c r="G64" s="40">
        <f t="shared" si="28"/>
        <v>45602</v>
      </c>
      <c r="H64" s="40">
        <f t="shared" si="28"/>
        <v>45603</v>
      </c>
      <c r="I64" s="40">
        <f t="shared" si="28"/>
        <v>45604</v>
      </c>
      <c r="J64" s="40">
        <f t="shared" si="28"/>
        <v>45605</v>
      </c>
      <c r="K64" s="40">
        <f t="shared" si="28"/>
        <v>45606</v>
      </c>
      <c r="L64" s="40">
        <f t="shared" si="28"/>
        <v>45607</v>
      </c>
      <c r="M64" s="40">
        <f t="shared" si="28"/>
        <v>45608</v>
      </c>
      <c r="N64" s="40">
        <f t="shared" si="28"/>
        <v>45609</v>
      </c>
      <c r="O64" s="40">
        <f t="shared" si="28"/>
        <v>45610</v>
      </c>
      <c r="P64" s="40">
        <f t="shared" si="28"/>
        <v>45611</v>
      </c>
      <c r="Q64" s="40">
        <f t="shared" si="28"/>
        <v>45612</v>
      </c>
      <c r="R64" s="40">
        <f t="shared" si="28"/>
        <v>45613</v>
      </c>
      <c r="S64" s="40">
        <f t="shared" si="28"/>
        <v>45614</v>
      </c>
      <c r="T64" s="40">
        <f t="shared" si="28"/>
        <v>45615</v>
      </c>
      <c r="U64" s="40">
        <f t="shared" si="28"/>
        <v>45616</v>
      </c>
      <c r="V64" s="40">
        <f t="shared" si="28"/>
        <v>45617</v>
      </c>
      <c r="W64" s="40">
        <f t="shared" si="28"/>
        <v>45618</v>
      </c>
      <c r="X64" s="90">
        <f t="shared" si="28"/>
        <v>45619</v>
      </c>
      <c r="Y64" s="40">
        <f t="shared" si="28"/>
        <v>45620</v>
      </c>
      <c r="Z64" s="40">
        <f t="shared" si="28"/>
        <v>45621</v>
      </c>
      <c r="AA64" s="40">
        <f t="shared" si="28"/>
        <v>45622</v>
      </c>
      <c r="AB64" s="40">
        <f t="shared" si="28"/>
        <v>45623</v>
      </c>
      <c r="AC64" s="40">
        <f t="shared" si="28"/>
        <v>45624</v>
      </c>
      <c r="AD64" s="40">
        <f>DATE($A$1,$A62,AD63)</f>
        <v>45625</v>
      </c>
      <c r="AE64" s="40">
        <f t="shared" ref="AE64" si="29">DATE($A$1,$A62,AE63)</f>
        <v>45626</v>
      </c>
      <c r="AF64" s="65"/>
      <c r="AG64"/>
    </row>
    <row r="65" spans="1:33" ht="15" hidden="1" customHeight="1" x14ac:dyDescent="0.2">
      <c r="A65" s="41"/>
      <c r="B65" s="41">
        <f>WEEKDAY(B64,2)</f>
        <v>5</v>
      </c>
      <c r="C65" s="41">
        <f t="shared" ref="C65:AE65" si="30">WEEKDAY(C64,2)</f>
        <v>6</v>
      </c>
      <c r="D65" s="91">
        <f t="shared" si="30"/>
        <v>7</v>
      </c>
      <c r="E65" s="91">
        <f t="shared" si="30"/>
        <v>1</v>
      </c>
      <c r="F65" s="41">
        <f t="shared" si="30"/>
        <v>2</v>
      </c>
      <c r="G65" s="41">
        <f t="shared" si="30"/>
        <v>3</v>
      </c>
      <c r="H65" s="41">
        <f t="shared" si="30"/>
        <v>4</v>
      </c>
      <c r="I65" s="41">
        <f t="shared" si="30"/>
        <v>5</v>
      </c>
      <c r="J65" s="41">
        <f t="shared" si="30"/>
        <v>6</v>
      </c>
      <c r="K65" s="41">
        <f t="shared" si="30"/>
        <v>7</v>
      </c>
      <c r="L65" s="41">
        <f t="shared" si="30"/>
        <v>1</v>
      </c>
      <c r="M65" s="41">
        <f t="shared" si="30"/>
        <v>2</v>
      </c>
      <c r="N65" s="41">
        <f t="shared" si="30"/>
        <v>3</v>
      </c>
      <c r="O65" s="41">
        <f t="shared" si="30"/>
        <v>4</v>
      </c>
      <c r="P65" s="41">
        <f t="shared" si="30"/>
        <v>5</v>
      </c>
      <c r="Q65" s="41">
        <f t="shared" si="30"/>
        <v>6</v>
      </c>
      <c r="R65" s="41">
        <f t="shared" si="30"/>
        <v>7</v>
      </c>
      <c r="S65" s="41">
        <f t="shared" si="30"/>
        <v>1</v>
      </c>
      <c r="T65" s="41">
        <f t="shared" si="30"/>
        <v>2</v>
      </c>
      <c r="U65" s="41">
        <f t="shared" si="30"/>
        <v>3</v>
      </c>
      <c r="V65" s="41">
        <f t="shared" si="30"/>
        <v>4</v>
      </c>
      <c r="W65" s="41">
        <f t="shared" si="30"/>
        <v>5</v>
      </c>
      <c r="X65" s="91">
        <f t="shared" si="30"/>
        <v>6</v>
      </c>
      <c r="Y65" s="41">
        <f t="shared" si="30"/>
        <v>7</v>
      </c>
      <c r="Z65" s="41">
        <f t="shared" si="30"/>
        <v>1</v>
      </c>
      <c r="AA65" s="41">
        <f t="shared" si="30"/>
        <v>2</v>
      </c>
      <c r="AB65" s="41">
        <f t="shared" si="30"/>
        <v>3</v>
      </c>
      <c r="AC65" s="41">
        <f t="shared" si="30"/>
        <v>4</v>
      </c>
      <c r="AD65" s="41">
        <f t="shared" si="30"/>
        <v>5</v>
      </c>
      <c r="AE65" s="41">
        <f t="shared" si="30"/>
        <v>6</v>
      </c>
      <c r="AF65" s="65"/>
      <c r="AG65"/>
    </row>
    <row r="66" spans="1:33" ht="22.5" customHeight="1" x14ac:dyDescent="0.2">
      <c r="A66" s="39" t="s">
        <v>1</v>
      </c>
      <c r="B66" s="43" t="str">
        <f>CHOOSE(WEEKDAY(B64),"日","月","火","水","木","金","土")</f>
        <v>金</v>
      </c>
      <c r="C66" s="43" t="str">
        <f>CHOOSE(WEEKDAY(C64),"日","月","火","水","木","金","土")</f>
        <v>土</v>
      </c>
      <c r="D66" s="89" t="str">
        <f t="shared" ref="D66:AE66" si="31">CHOOSE(WEEKDAY(D64),"日","月","火","水","木","金","土")</f>
        <v>日</v>
      </c>
      <c r="E66" s="89" t="str">
        <f t="shared" si="31"/>
        <v>月</v>
      </c>
      <c r="F66" s="43" t="str">
        <f t="shared" si="31"/>
        <v>火</v>
      </c>
      <c r="G66" s="43" t="str">
        <f t="shared" si="31"/>
        <v>水</v>
      </c>
      <c r="H66" s="43" t="str">
        <f t="shared" si="31"/>
        <v>木</v>
      </c>
      <c r="I66" s="43" t="str">
        <f t="shared" si="31"/>
        <v>金</v>
      </c>
      <c r="J66" s="43" t="str">
        <f t="shared" si="31"/>
        <v>土</v>
      </c>
      <c r="K66" s="43" t="str">
        <f t="shared" si="31"/>
        <v>日</v>
      </c>
      <c r="L66" s="43" t="str">
        <f t="shared" si="31"/>
        <v>月</v>
      </c>
      <c r="M66" s="43" t="str">
        <f t="shared" si="31"/>
        <v>火</v>
      </c>
      <c r="N66" s="43" t="str">
        <f t="shared" si="31"/>
        <v>水</v>
      </c>
      <c r="O66" s="43" t="str">
        <f t="shared" si="31"/>
        <v>木</v>
      </c>
      <c r="P66" s="43" t="str">
        <f t="shared" si="31"/>
        <v>金</v>
      </c>
      <c r="Q66" s="43" t="str">
        <f t="shared" si="31"/>
        <v>土</v>
      </c>
      <c r="R66" s="43" t="str">
        <f t="shared" si="31"/>
        <v>日</v>
      </c>
      <c r="S66" s="43" t="str">
        <f t="shared" si="31"/>
        <v>月</v>
      </c>
      <c r="T66" s="43" t="str">
        <f t="shared" si="31"/>
        <v>火</v>
      </c>
      <c r="U66" s="43" t="str">
        <f t="shared" si="31"/>
        <v>水</v>
      </c>
      <c r="V66" s="43" t="str">
        <f t="shared" si="31"/>
        <v>木</v>
      </c>
      <c r="W66" s="43" t="str">
        <f t="shared" si="31"/>
        <v>金</v>
      </c>
      <c r="X66" s="89" t="str">
        <f t="shared" si="31"/>
        <v>土</v>
      </c>
      <c r="Y66" s="43" t="str">
        <f t="shared" si="31"/>
        <v>日</v>
      </c>
      <c r="Z66" s="43" t="str">
        <f t="shared" si="31"/>
        <v>月</v>
      </c>
      <c r="AA66" s="43" t="str">
        <f t="shared" si="31"/>
        <v>火</v>
      </c>
      <c r="AB66" s="43" t="str">
        <f t="shared" si="31"/>
        <v>水</v>
      </c>
      <c r="AC66" s="43" t="str">
        <f t="shared" si="31"/>
        <v>木</v>
      </c>
      <c r="AD66" s="43" t="str">
        <f t="shared" si="31"/>
        <v>金</v>
      </c>
      <c r="AE66" s="43" t="str">
        <f t="shared" si="31"/>
        <v>土</v>
      </c>
      <c r="AF66" s="65"/>
      <c r="AG66"/>
    </row>
    <row r="67" spans="1:33" ht="27" customHeight="1" x14ac:dyDescent="0.2">
      <c r="A67" s="63" t="s">
        <v>2</v>
      </c>
      <c r="B67" s="43">
        <v>3</v>
      </c>
      <c r="C67" s="43">
        <v>1</v>
      </c>
      <c r="D67" s="89">
        <v>1</v>
      </c>
      <c r="E67" s="89">
        <v>2</v>
      </c>
      <c r="F67" s="43">
        <v>3</v>
      </c>
      <c r="G67" s="43">
        <v>4</v>
      </c>
      <c r="H67" s="43">
        <v>3</v>
      </c>
      <c r="I67" s="43">
        <v>3</v>
      </c>
      <c r="J67" s="43">
        <v>1</v>
      </c>
      <c r="K67" s="43">
        <v>2</v>
      </c>
      <c r="L67" s="43">
        <v>3</v>
      </c>
      <c r="M67" s="43">
        <v>3</v>
      </c>
      <c r="N67" s="43">
        <v>4</v>
      </c>
      <c r="O67" s="43">
        <v>3</v>
      </c>
      <c r="P67" s="43">
        <v>3</v>
      </c>
      <c r="Q67" s="43">
        <v>1</v>
      </c>
      <c r="R67" s="43">
        <v>2</v>
      </c>
      <c r="S67" s="43">
        <v>4</v>
      </c>
      <c r="T67" s="43">
        <v>3</v>
      </c>
      <c r="U67" s="43">
        <v>4</v>
      </c>
      <c r="V67" s="43">
        <v>3</v>
      </c>
      <c r="W67" s="43">
        <v>3</v>
      </c>
      <c r="X67" s="89">
        <v>1</v>
      </c>
      <c r="Y67" s="43">
        <v>2</v>
      </c>
      <c r="Z67" s="43">
        <v>3</v>
      </c>
      <c r="AA67" s="43">
        <v>3</v>
      </c>
      <c r="AB67" s="43">
        <v>4</v>
      </c>
      <c r="AC67" s="43">
        <v>3</v>
      </c>
      <c r="AD67" s="43">
        <v>3</v>
      </c>
      <c r="AE67" s="43">
        <v>1</v>
      </c>
      <c r="AF67" s="65"/>
      <c r="AG67"/>
    </row>
    <row r="68" spans="1:33" ht="68.25" customHeight="1" x14ac:dyDescent="0.2">
      <c r="A68" s="42" t="s">
        <v>3</v>
      </c>
      <c r="B68" s="51"/>
      <c r="C68" s="51"/>
      <c r="D68" s="94"/>
      <c r="E68" s="94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 t="s">
        <v>59</v>
      </c>
      <c r="U68" s="51"/>
      <c r="V68" s="51"/>
      <c r="W68" s="51"/>
      <c r="X68" s="94"/>
      <c r="Y68" s="51"/>
      <c r="Z68" s="51"/>
      <c r="AA68" s="51"/>
      <c r="AB68" s="51"/>
      <c r="AC68" s="51"/>
      <c r="AD68" s="51"/>
      <c r="AE68" s="51"/>
      <c r="AF68" s="65"/>
      <c r="AG68"/>
    </row>
    <row r="69" spans="1:33" ht="13.8" thickBot="1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</row>
    <row r="70" spans="1:33" ht="15.6" thickTop="1" thickBot="1" x14ac:dyDescent="0.25">
      <c r="A70" s="52">
        <v>12</v>
      </c>
      <c r="B70" s="53" t="s">
        <v>4</v>
      </c>
      <c r="C70" s="41"/>
      <c r="D70" s="54" t="s">
        <v>6</v>
      </c>
      <c r="E70" s="55"/>
      <c r="F70" s="55"/>
      <c r="G70" s="56">
        <f>K70+O70</f>
        <v>9</v>
      </c>
      <c r="H70" s="57" t="s">
        <v>0</v>
      </c>
      <c r="I70" s="58" t="s">
        <v>7</v>
      </c>
      <c r="J70" s="55"/>
      <c r="K70" s="56">
        <f>COUNTIF(B75:AF75,1)</f>
        <v>4</v>
      </c>
      <c r="L70" s="57" t="s">
        <v>0</v>
      </c>
      <c r="M70" s="58" t="s">
        <v>9</v>
      </c>
      <c r="N70" s="59"/>
      <c r="O70" s="56">
        <f>COUNTIF(B75:AF75,2)</f>
        <v>5</v>
      </c>
      <c r="P70" s="60" t="s">
        <v>0</v>
      </c>
      <c r="Q70" s="41"/>
      <c r="R70" s="54" t="s">
        <v>8</v>
      </c>
      <c r="S70" s="55"/>
      <c r="T70" s="55">
        <f>X70+AB70</f>
        <v>22</v>
      </c>
      <c r="U70" s="56" t="s">
        <v>0</v>
      </c>
      <c r="V70" s="66" t="s">
        <v>10</v>
      </c>
      <c r="W70" s="58"/>
      <c r="X70" s="55">
        <f>COUNTIF(B75:AF75,3)</f>
        <v>15</v>
      </c>
      <c r="Y70" s="56" t="s">
        <v>0</v>
      </c>
      <c r="Z70" s="66" t="s">
        <v>11</v>
      </c>
      <c r="AA70" s="58"/>
      <c r="AB70" s="59">
        <f>COUNTIF(B75:AF75,4)</f>
        <v>7</v>
      </c>
      <c r="AC70" s="64" t="s">
        <v>0</v>
      </c>
      <c r="AD70" s="41"/>
      <c r="AE70" s="41"/>
      <c r="AF70" s="41"/>
    </row>
    <row r="71" spans="1:33" ht="20.25" customHeight="1" x14ac:dyDescent="0.2">
      <c r="A71" s="43" t="s">
        <v>0</v>
      </c>
      <c r="B71" s="43">
        <v>1</v>
      </c>
      <c r="C71" s="39">
        <v>2</v>
      </c>
      <c r="D71" s="43">
        <v>3</v>
      </c>
      <c r="E71" s="43">
        <v>4</v>
      </c>
      <c r="F71" s="43">
        <v>5</v>
      </c>
      <c r="G71" s="43">
        <v>6</v>
      </c>
      <c r="H71" s="43">
        <v>7</v>
      </c>
      <c r="I71" s="43">
        <v>8</v>
      </c>
      <c r="J71" s="43">
        <v>9</v>
      </c>
      <c r="K71" s="43">
        <v>10</v>
      </c>
      <c r="L71" s="43">
        <v>11</v>
      </c>
      <c r="M71" s="43">
        <v>12</v>
      </c>
      <c r="N71" s="43">
        <v>13</v>
      </c>
      <c r="O71" s="43">
        <v>14</v>
      </c>
      <c r="P71" s="43">
        <v>15</v>
      </c>
      <c r="Q71" s="39">
        <v>16</v>
      </c>
      <c r="R71" s="39">
        <v>17</v>
      </c>
      <c r="S71" s="39">
        <v>18</v>
      </c>
      <c r="T71" s="39">
        <v>19</v>
      </c>
      <c r="U71" s="39">
        <v>20</v>
      </c>
      <c r="V71" s="39">
        <v>21</v>
      </c>
      <c r="W71" s="39">
        <v>22</v>
      </c>
      <c r="X71" s="39">
        <v>23</v>
      </c>
      <c r="Y71" s="39">
        <v>24</v>
      </c>
      <c r="Z71" s="39">
        <v>25</v>
      </c>
      <c r="AA71" s="39">
        <v>26</v>
      </c>
      <c r="AB71" s="39">
        <v>27</v>
      </c>
      <c r="AC71" s="39">
        <v>28</v>
      </c>
      <c r="AD71" s="39">
        <v>29</v>
      </c>
      <c r="AE71" s="39">
        <v>30</v>
      </c>
      <c r="AF71" s="39">
        <v>31</v>
      </c>
      <c r="AG71"/>
    </row>
    <row r="72" spans="1:33" ht="15" hidden="1" customHeight="1" x14ac:dyDescent="0.2">
      <c r="A72" s="41"/>
      <c r="B72" s="40">
        <f>DATE($A$1,$A70,B71)</f>
        <v>45627</v>
      </c>
      <c r="C72" s="40">
        <f t="shared" ref="C72:AC72" si="32">DATE($A$1,$A70,C71)</f>
        <v>45628</v>
      </c>
      <c r="D72" s="40">
        <f t="shared" si="32"/>
        <v>45629</v>
      </c>
      <c r="E72" s="40">
        <f t="shared" si="32"/>
        <v>45630</v>
      </c>
      <c r="F72" s="40">
        <f t="shared" si="32"/>
        <v>45631</v>
      </c>
      <c r="G72" s="40">
        <f t="shared" si="32"/>
        <v>45632</v>
      </c>
      <c r="H72" s="40">
        <f t="shared" si="32"/>
        <v>45633</v>
      </c>
      <c r="I72" s="40">
        <f t="shared" si="32"/>
        <v>45634</v>
      </c>
      <c r="J72" s="40">
        <f t="shared" si="32"/>
        <v>45635</v>
      </c>
      <c r="K72" s="40">
        <f t="shared" si="32"/>
        <v>45636</v>
      </c>
      <c r="L72" s="40">
        <f t="shared" si="32"/>
        <v>45637</v>
      </c>
      <c r="M72" s="40">
        <f t="shared" si="32"/>
        <v>45638</v>
      </c>
      <c r="N72" s="40">
        <f t="shared" si="32"/>
        <v>45639</v>
      </c>
      <c r="O72" s="40">
        <f t="shared" si="32"/>
        <v>45640</v>
      </c>
      <c r="P72" s="40">
        <f t="shared" si="32"/>
        <v>45641</v>
      </c>
      <c r="Q72" s="40">
        <f t="shared" si="32"/>
        <v>45642</v>
      </c>
      <c r="R72" s="40">
        <f t="shared" si="32"/>
        <v>45643</v>
      </c>
      <c r="S72" s="40">
        <f t="shared" si="32"/>
        <v>45644</v>
      </c>
      <c r="T72" s="40">
        <f t="shared" si="32"/>
        <v>45645</v>
      </c>
      <c r="U72" s="40">
        <f t="shared" si="32"/>
        <v>45646</v>
      </c>
      <c r="V72" s="40">
        <f t="shared" si="32"/>
        <v>45647</v>
      </c>
      <c r="W72" s="40">
        <f t="shared" si="32"/>
        <v>45648</v>
      </c>
      <c r="X72" s="40">
        <f t="shared" si="32"/>
        <v>45649</v>
      </c>
      <c r="Y72" s="40">
        <f t="shared" si="32"/>
        <v>45650</v>
      </c>
      <c r="Z72" s="40">
        <f t="shared" si="32"/>
        <v>45651</v>
      </c>
      <c r="AA72" s="40">
        <f t="shared" si="32"/>
        <v>45652</v>
      </c>
      <c r="AB72" s="40">
        <f t="shared" si="32"/>
        <v>45653</v>
      </c>
      <c r="AC72" s="40">
        <f t="shared" si="32"/>
        <v>45654</v>
      </c>
      <c r="AD72" s="40">
        <f>DATE($A$1,$A70,AD71)</f>
        <v>45655</v>
      </c>
      <c r="AE72" s="40">
        <f t="shared" ref="AE72:AF72" si="33">DATE($A$1,$A70,AE71)</f>
        <v>45656</v>
      </c>
      <c r="AF72" s="40">
        <f t="shared" si="33"/>
        <v>45657</v>
      </c>
      <c r="AG72"/>
    </row>
    <row r="73" spans="1:33" ht="15" hidden="1" customHeight="1" x14ac:dyDescent="0.2">
      <c r="A73" s="41"/>
      <c r="B73" s="41">
        <f>WEEKDAY(B72,2)</f>
        <v>7</v>
      </c>
      <c r="C73" s="41">
        <f t="shared" ref="C73:AF73" si="34">WEEKDAY(C72,2)</f>
        <v>1</v>
      </c>
      <c r="D73" s="41">
        <f t="shared" si="34"/>
        <v>2</v>
      </c>
      <c r="E73" s="41">
        <f t="shared" si="34"/>
        <v>3</v>
      </c>
      <c r="F73" s="41">
        <f t="shared" si="34"/>
        <v>4</v>
      </c>
      <c r="G73" s="41">
        <f t="shared" si="34"/>
        <v>5</v>
      </c>
      <c r="H73" s="41">
        <f t="shared" si="34"/>
        <v>6</v>
      </c>
      <c r="I73" s="41">
        <f t="shared" si="34"/>
        <v>7</v>
      </c>
      <c r="J73" s="41">
        <f t="shared" si="34"/>
        <v>1</v>
      </c>
      <c r="K73" s="41">
        <f t="shared" si="34"/>
        <v>2</v>
      </c>
      <c r="L73" s="41">
        <f t="shared" si="34"/>
        <v>3</v>
      </c>
      <c r="M73" s="41">
        <f t="shared" si="34"/>
        <v>4</v>
      </c>
      <c r="N73" s="41">
        <f t="shared" si="34"/>
        <v>5</v>
      </c>
      <c r="O73" s="41">
        <f t="shared" si="34"/>
        <v>6</v>
      </c>
      <c r="P73" s="41">
        <f t="shared" si="34"/>
        <v>7</v>
      </c>
      <c r="Q73" s="41">
        <f t="shared" si="34"/>
        <v>1</v>
      </c>
      <c r="R73" s="41">
        <f t="shared" si="34"/>
        <v>2</v>
      </c>
      <c r="S73" s="41">
        <f t="shared" si="34"/>
        <v>3</v>
      </c>
      <c r="T73" s="41">
        <f t="shared" si="34"/>
        <v>4</v>
      </c>
      <c r="U73" s="41">
        <f t="shared" si="34"/>
        <v>5</v>
      </c>
      <c r="V73" s="41">
        <f t="shared" si="34"/>
        <v>6</v>
      </c>
      <c r="W73" s="41">
        <f t="shared" si="34"/>
        <v>7</v>
      </c>
      <c r="X73" s="41">
        <f t="shared" si="34"/>
        <v>1</v>
      </c>
      <c r="Y73" s="41">
        <f t="shared" si="34"/>
        <v>2</v>
      </c>
      <c r="Z73" s="41">
        <f t="shared" si="34"/>
        <v>3</v>
      </c>
      <c r="AA73" s="41">
        <f t="shared" si="34"/>
        <v>4</v>
      </c>
      <c r="AB73" s="41">
        <f t="shared" si="34"/>
        <v>5</v>
      </c>
      <c r="AC73" s="41">
        <f t="shared" si="34"/>
        <v>6</v>
      </c>
      <c r="AD73" s="41">
        <f t="shared" si="34"/>
        <v>7</v>
      </c>
      <c r="AE73" s="41">
        <f t="shared" si="34"/>
        <v>1</v>
      </c>
      <c r="AF73" s="41">
        <f t="shared" si="34"/>
        <v>2</v>
      </c>
      <c r="AG73"/>
    </row>
    <row r="74" spans="1:33" ht="22.5" customHeight="1" x14ac:dyDescent="0.2">
      <c r="A74" s="39" t="s">
        <v>1</v>
      </c>
      <c r="B74" s="43" t="str">
        <f>CHOOSE(WEEKDAY(B72),"日","月","火","水","木","金","土")</f>
        <v>日</v>
      </c>
      <c r="C74" s="43" t="str">
        <f>CHOOSE(WEEKDAY(C72),"日","月","火","水","木","金","土")</f>
        <v>月</v>
      </c>
      <c r="D74" s="43" t="str">
        <f t="shared" ref="D74:AF74" si="35">CHOOSE(WEEKDAY(D72),"日","月","火","水","木","金","土")</f>
        <v>火</v>
      </c>
      <c r="E74" s="43" t="str">
        <f t="shared" si="35"/>
        <v>水</v>
      </c>
      <c r="F74" s="43" t="str">
        <f t="shared" si="35"/>
        <v>木</v>
      </c>
      <c r="G74" s="43" t="str">
        <f t="shared" si="35"/>
        <v>金</v>
      </c>
      <c r="H74" s="43" t="str">
        <f t="shared" si="35"/>
        <v>土</v>
      </c>
      <c r="I74" s="43" t="str">
        <f t="shared" si="35"/>
        <v>日</v>
      </c>
      <c r="J74" s="43" t="str">
        <f t="shared" si="35"/>
        <v>月</v>
      </c>
      <c r="K74" s="43" t="str">
        <f t="shared" si="35"/>
        <v>火</v>
      </c>
      <c r="L74" s="43" t="str">
        <f t="shared" si="35"/>
        <v>水</v>
      </c>
      <c r="M74" s="43" t="str">
        <f t="shared" si="35"/>
        <v>木</v>
      </c>
      <c r="N74" s="43" t="str">
        <f t="shared" si="35"/>
        <v>金</v>
      </c>
      <c r="O74" s="43" t="str">
        <f t="shared" si="35"/>
        <v>土</v>
      </c>
      <c r="P74" s="43" t="str">
        <f t="shared" si="35"/>
        <v>日</v>
      </c>
      <c r="Q74" s="43" t="str">
        <f t="shared" si="35"/>
        <v>月</v>
      </c>
      <c r="R74" s="43" t="str">
        <f t="shared" si="35"/>
        <v>火</v>
      </c>
      <c r="S74" s="43" t="str">
        <f t="shared" si="35"/>
        <v>水</v>
      </c>
      <c r="T74" s="43" t="str">
        <f t="shared" si="35"/>
        <v>木</v>
      </c>
      <c r="U74" s="43" t="str">
        <f t="shared" si="35"/>
        <v>金</v>
      </c>
      <c r="V74" s="43" t="str">
        <f t="shared" si="35"/>
        <v>土</v>
      </c>
      <c r="W74" s="43" t="str">
        <f t="shared" si="35"/>
        <v>日</v>
      </c>
      <c r="X74" s="43" t="str">
        <f t="shared" si="35"/>
        <v>月</v>
      </c>
      <c r="Y74" s="43" t="str">
        <f t="shared" si="35"/>
        <v>火</v>
      </c>
      <c r="Z74" s="43" t="str">
        <f t="shared" si="35"/>
        <v>水</v>
      </c>
      <c r="AA74" s="43" t="str">
        <f t="shared" si="35"/>
        <v>木</v>
      </c>
      <c r="AB74" s="43" t="str">
        <f t="shared" si="35"/>
        <v>金</v>
      </c>
      <c r="AC74" s="43" t="str">
        <f t="shared" si="35"/>
        <v>土</v>
      </c>
      <c r="AD74" s="43" t="str">
        <f t="shared" si="35"/>
        <v>日</v>
      </c>
      <c r="AE74" s="43" t="str">
        <f t="shared" si="35"/>
        <v>月</v>
      </c>
      <c r="AF74" s="43" t="str">
        <f t="shared" si="35"/>
        <v>火</v>
      </c>
      <c r="AG74"/>
    </row>
    <row r="75" spans="1:33" ht="27" customHeight="1" x14ac:dyDescent="0.2">
      <c r="A75" s="63" t="s">
        <v>2</v>
      </c>
      <c r="B75" s="43">
        <v>2</v>
      </c>
      <c r="C75" s="43">
        <v>3</v>
      </c>
      <c r="D75" s="43">
        <v>3</v>
      </c>
      <c r="E75" s="43">
        <v>4</v>
      </c>
      <c r="F75" s="43">
        <v>3</v>
      </c>
      <c r="G75" s="43">
        <v>3</v>
      </c>
      <c r="H75" s="43">
        <v>1</v>
      </c>
      <c r="I75" s="43">
        <v>2</v>
      </c>
      <c r="J75" s="43">
        <v>3</v>
      </c>
      <c r="K75" s="43">
        <v>3</v>
      </c>
      <c r="L75" s="43">
        <v>4</v>
      </c>
      <c r="M75" s="43">
        <v>3</v>
      </c>
      <c r="N75" s="43">
        <v>3</v>
      </c>
      <c r="O75" s="43">
        <v>1</v>
      </c>
      <c r="P75" s="43">
        <v>1</v>
      </c>
      <c r="Q75" s="43">
        <v>4</v>
      </c>
      <c r="R75" s="43">
        <v>3</v>
      </c>
      <c r="S75" s="43">
        <v>4</v>
      </c>
      <c r="T75" s="43">
        <v>3</v>
      </c>
      <c r="U75" s="43">
        <v>3</v>
      </c>
      <c r="V75" s="43">
        <v>1</v>
      </c>
      <c r="W75" s="43">
        <v>2</v>
      </c>
      <c r="X75" s="43">
        <v>3</v>
      </c>
      <c r="Y75" s="43">
        <v>3</v>
      </c>
      <c r="Z75" s="43">
        <v>4</v>
      </c>
      <c r="AA75" s="43">
        <v>3</v>
      </c>
      <c r="AB75" s="43">
        <v>3</v>
      </c>
      <c r="AC75" s="43">
        <v>2</v>
      </c>
      <c r="AD75" s="43">
        <v>2</v>
      </c>
      <c r="AE75" s="43">
        <v>4</v>
      </c>
      <c r="AF75" s="43">
        <v>4</v>
      </c>
      <c r="AG75"/>
    </row>
    <row r="76" spans="1:33" ht="68.25" customHeight="1" x14ac:dyDescent="0.2">
      <c r="A76" s="42" t="s">
        <v>3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 t="s">
        <v>148</v>
      </c>
      <c r="P76" s="51" t="s">
        <v>148</v>
      </c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159" t="s">
        <v>34</v>
      </c>
      <c r="AD76" s="51"/>
      <c r="AE76" s="51"/>
      <c r="AF76" s="51"/>
      <c r="AG76"/>
    </row>
    <row r="77" spans="1:33" x14ac:dyDescent="0.2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</row>
    <row r="78" spans="1:33" ht="15.75" customHeight="1" thickBot="1" x14ac:dyDescent="0.25">
      <c r="A78" s="102">
        <f>A1+1</f>
        <v>2025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</row>
    <row r="79" spans="1:33" ht="15" thickTop="1" x14ac:dyDescent="0.2">
      <c r="A79" s="71">
        <v>1</v>
      </c>
      <c r="B79" s="72" t="s">
        <v>4</v>
      </c>
      <c r="C79" s="41"/>
      <c r="D79" s="74" t="s">
        <v>6</v>
      </c>
      <c r="E79" s="75"/>
      <c r="F79" s="75"/>
      <c r="G79" s="76">
        <f>K79+O79</f>
        <v>11</v>
      </c>
      <c r="H79" s="77" t="s">
        <v>0</v>
      </c>
      <c r="I79" s="78" t="s">
        <v>7</v>
      </c>
      <c r="J79" s="75"/>
      <c r="K79" s="76">
        <f>COUNTIF(B84:AF84,1)</f>
        <v>5</v>
      </c>
      <c r="L79" s="77" t="s">
        <v>0</v>
      </c>
      <c r="M79" s="78" t="s">
        <v>9</v>
      </c>
      <c r="N79" s="79"/>
      <c r="O79" s="76">
        <f>COUNTIF(B84:AF84,2)</f>
        <v>6</v>
      </c>
      <c r="P79" s="80" t="s">
        <v>0</v>
      </c>
      <c r="Q79" s="41"/>
      <c r="R79" s="74" t="s">
        <v>8</v>
      </c>
      <c r="S79" s="75"/>
      <c r="T79" s="75">
        <f>X79+AB79</f>
        <v>20</v>
      </c>
      <c r="U79" s="76" t="s">
        <v>0</v>
      </c>
      <c r="V79" s="85" t="s">
        <v>10</v>
      </c>
      <c r="W79" s="78"/>
      <c r="X79" s="75">
        <f>COUNTIF(B84:AF84,3)</f>
        <v>15</v>
      </c>
      <c r="Y79" s="76" t="s">
        <v>0</v>
      </c>
      <c r="Z79" s="85" t="s">
        <v>11</v>
      </c>
      <c r="AA79" s="78"/>
      <c r="AB79" s="79">
        <f>COUNTIF(B84:AF84,4)</f>
        <v>5</v>
      </c>
      <c r="AC79" s="86" t="s">
        <v>0</v>
      </c>
      <c r="AD79" s="41"/>
      <c r="AE79" s="41"/>
      <c r="AF79" s="41"/>
    </row>
    <row r="80" spans="1:33" ht="32.25" customHeight="1" x14ac:dyDescent="0.2">
      <c r="A80" s="39" t="s">
        <v>0</v>
      </c>
      <c r="B80" s="92">
        <v>1</v>
      </c>
      <c r="C80" s="39">
        <v>2</v>
      </c>
      <c r="D80" s="39">
        <v>3</v>
      </c>
      <c r="E80" s="39">
        <v>4</v>
      </c>
      <c r="F80" s="39">
        <v>5</v>
      </c>
      <c r="G80" s="39">
        <v>6</v>
      </c>
      <c r="H80" s="39">
        <v>7</v>
      </c>
      <c r="I80" s="101">
        <v>8</v>
      </c>
      <c r="J80" s="39">
        <v>9</v>
      </c>
      <c r="K80" s="39">
        <v>10</v>
      </c>
      <c r="L80" s="39">
        <v>11</v>
      </c>
      <c r="M80" s="39">
        <v>12</v>
      </c>
      <c r="N80" s="105">
        <v>13</v>
      </c>
      <c r="O80" s="39">
        <v>14</v>
      </c>
      <c r="P80" s="39">
        <v>15</v>
      </c>
      <c r="Q80" s="39">
        <v>16</v>
      </c>
      <c r="R80" s="39">
        <v>17</v>
      </c>
      <c r="S80" s="39">
        <v>18</v>
      </c>
      <c r="T80" s="39">
        <v>19</v>
      </c>
      <c r="U80" s="39">
        <v>20</v>
      </c>
      <c r="V80" s="39">
        <v>21</v>
      </c>
      <c r="W80" s="39">
        <v>22</v>
      </c>
      <c r="X80" s="39">
        <v>23</v>
      </c>
      <c r="Y80" s="39">
        <v>24</v>
      </c>
      <c r="Z80" s="39">
        <v>25</v>
      </c>
      <c r="AA80" s="39">
        <v>26</v>
      </c>
      <c r="AB80" s="39">
        <v>27</v>
      </c>
      <c r="AC80" s="39">
        <v>28</v>
      </c>
      <c r="AD80" s="39">
        <v>29</v>
      </c>
      <c r="AE80" s="39">
        <v>30</v>
      </c>
      <c r="AF80" s="39">
        <v>31</v>
      </c>
      <c r="AG80"/>
    </row>
    <row r="81" spans="1:33" ht="22.5" hidden="1" customHeight="1" x14ac:dyDescent="0.2">
      <c r="A81" s="82"/>
      <c r="B81" s="95">
        <f>DATE($A$78,$A79,B80)</f>
        <v>45658</v>
      </c>
      <c r="C81" s="83">
        <f t="shared" ref="C81:AE81" si="36">DATE($A$78,$A79,C80)</f>
        <v>45659</v>
      </c>
      <c r="D81" s="83">
        <f t="shared" si="36"/>
        <v>45660</v>
      </c>
      <c r="E81" s="83">
        <f t="shared" si="36"/>
        <v>45661</v>
      </c>
      <c r="F81" s="83">
        <f t="shared" si="36"/>
        <v>45662</v>
      </c>
      <c r="G81" s="83">
        <f t="shared" si="36"/>
        <v>45663</v>
      </c>
      <c r="H81" s="83">
        <f t="shared" si="36"/>
        <v>45664</v>
      </c>
      <c r="I81" s="103">
        <f t="shared" si="36"/>
        <v>45665</v>
      </c>
      <c r="J81" s="83">
        <f t="shared" si="36"/>
        <v>45666</v>
      </c>
      <c r="K81" s="83">
        <f t="shared" si="36"/>
        <v>45667</v>
      </c>
      <c r="L81" s="83">
        <f t="shared" si="36"/>
        <v>45668</v>
      </c>
      <c r="M81" s="83">
        <f t="shared" si="36"/>
        <v>45669</v>
      </c>
      <c r="N81" s="106">
        <f t="shared" si="36"/>
        <v>45670</v>
      </c>
      <c r="O81" s="83">
        <f t="shared" si="36"/>
        <v>45671</v>
      </c>
      <c r="P81" s="83">
        <f t="shared" si="36"/>
        <v>45672</v>
      </c>
      <c r="Q81" s="83">
        <f t="shared" si="36"/>
        <v>45673</v>
      </c>
      <c r="R81" s="83">
        <f t="shared" si="36"/>
        <v>45674</v>
      </c>
      <c r="S81" s="83">
        <f t="shared" si="36"/>
        <v>45675</v>
      </c>
      <c r="T81" s="83">
        <f t="shared" si="36"/>
        <v>45676</v>
      </c>
      <c r="U81" s="83">
        <f t="shared" si="36"/>
        <v>45677</v>
      </c>
      <c r="V81" s="83">
        <f t="shared" si="36"/>
        <v>45678</v>
      </c>
      <c r="W81" s="83">
        <f t="shared" si="36"/>
        <v>45679</v>
      </c>
      <c r="X81" s="83">
        <f t="shared" si="36"/>
        <v>45680</v>
      </c>
      <c r="Y81" s="83">
        <f t="shared" si="36"/>
        <v>45681</v>
      </c>
      <c r="Z81" s="83">
        <f t="shared" si="36"/>
        <v>45682</v>
      </c>
      <c r="AA81" s="83">
        <f t="shared" si="36"/>
        <v>45683</v>
      </c>
      <c r="AB81" s="83">
        <f t="shared" si="36"/>
        <v>45684</v>
      </c>
      <c r="AC81" s="83">
        <f t="shared" si="36"/>
        <v>45685</v>
      </c>
      <c r="AD81" s="83">
        <f t="shared" si="36"/>
        <v>45686</v>
      </c>
      <c r="AE81" s="83">
        <f t="shared" si="36"/>
        <v>45687</v>
      </c>
      <c r="AF81" s="87">
        <f>DATE($A$78,$A79,AF80)</f>
        <v>45688</v>
      </c>
      <c r="AG81"/>
    </row>
    <row r="82" spans="1:33" ht="22.5" hidden="1" customHeight="1" x14ac:dyDescent="0.2">
      <c r="A82" s="82"/>
      <c r="B82" s="96">
        <f>WEEKDAY(B81,2)</f>
        <v>3</v>
      </c>
      <c r="C82" s="84">
        <f t="shared" ref="C82:AF82" si="37">WEEKDAY(C81,2)</f>
        <v>4</v>
      </c>
      <c r="D82" s="84">
        <f t="shared" si="37"/>
        <v>5</v>
      </c>
      <c r="E82" s="84">
        <f t="shared" si="37"/>
        <v>6</v>
      </c>
      <c r="F82" s="84">
        <f t="shared" si="37"/>
        <v>7</v>
      </c>
      <c r="G82" s="84">
        <f t="shared" si="37"/>
        <v>1</v>
      </c>
      <c r="H82" s="84">
        <f t="shared" si="37"/>
        <v>2</v>
      </c>
      <c r="I82" s="104">
        <f t="shared" si="37"/>
        <v>3</v>
      </c>
      <c r="J82" s="84">
        <f t="shared" si="37"/>
        <v>4</v>
      </c>
      <c r="K82" s="84">
        <f t="shared" si="37"/>
        <v>5</v>
      </c>
      <c r="L82" s="84">
        <f t="shared" si="37"/>
        <v>6</v>
      </c>
      <c r="M82" s="84">
        <f t="shared" si="37"/>
        <v>7</v>
      </c>
      <c r="N82" s="107">
        <f t="shared" si="37"/>
        <v>1</v>
      </c>
      <c r="O82" s="84">
        <f t="shared" si="37"/>
        <v>2</v>
      </c>
      <c r="P82" s="84">
        <f t="shared" si="37"/>
        <v>3</v>
      </c>
      <c r="Q82" s="84">
        <f t="shared" si="37"/>
        <v>4</v>
      </c>
      <c r="R82" s="84">
        <f t="shared" si="37"/>
        <v>5</v>
      </c>
      <c r="S82" s="84">
        <f t="shared" si="37"/>
        <v>6</v>
      </c>
      <c r="T82" s="84">
        <f t="shared" si="37"/>
        <v>7</v>
      </c>
      <c r="U82" s="84">
        <f t="shared" si="37"/>
        <v>1</v>
      </c>
      <c r="V82" s="84">
        <f t="shared" si="37"/>
        <v>2</v>
      </c>
      <c r="W82" s="84">
        <f t="shared" si="37"/>
        <v>3</v>
      </c>
      <c r="X82" s="84">
        <f t="shared" si="37"/>
        <v>4</v>
      </c>
      <c r="Y82" s="84">
        <f t="shared" si="37"/>
        <v>5</v>
      </c>
      <c r="Z82" s="84">
        <f t="shared" si="37"/>
        <v>6</v>
      </c>
      <c r="AA82" s="84">
        <f t="shared" si="37"/>
        <v>7</v>
      </c>
      <c r="AB82" s="84">
        <f t="shared" si="37"/>
        <v>1</v>
      </c>
      <c r="AC82" s="84">
        <f t="shared" si="37"/>
        <v>2</v>
      </c>
      <c r="AD82" s="84">
        <f t="shared" si="37"/>
        <v>3</v>
      </c>
      <c r="AE82" s="84">
        <f t="shared" si="37"/>
        <v>4</v>
      </c>
      <c r="AF82" s="88">
        <f t="shared" si="37"/>
        <v>5</v>
      </c>
      <c r="AG82"/>
    </row>
    <row r="83" spans="1:33" ht="22.5" customHeight="1" x14ac:dyDescent="0.2">
      <c r="A83" s="39" t="s">
        <v>1</v>
      </c>
      <c r="B83" s="89" t="str">
        <f>CHOOSE(WEEKDAY(B81),"日","月","火","水","木","金","土")</f>
        <v>水</v>
      </c>
      <c r="C83" s="43" t="str">
        <f>CHOOSE(WEEKDAY(C81),"日","月","火","水","木","金","土")</f>
        <v>木</v>
      </c>
      <c r="D83" s="43" t="str">
        <f t="shared" ref="D83:AF83" si="38">CHOOSE(WEEKDAY(D81),"日","月","火","水","木","金","土")</f>
        <v>金</v>
      </c>
      <c r="E83" s="43" t="str">
        <f t="shared" si="38"/>
        <v>土</v>
      </c>
      <c r="F83" s="43" t="str">
        <f t="shared" si="38"/>
        <v>日</v>
      </c>
      <c r="G83" s="43" t="str">
        <f t="shared" si="38"/>
        <v>月</v>
      </c>
      <c r="H83" s="43" t="str">
        <f t="shared" si="38"/>
        <v>火</v>
      </c>
      <c r="I83" s="97" t="str">
        <f t="shared" si="38"/>
        <v>水</v>
      </c>
      <c r="J83" s="43" t="str">
        <f t="shared" si="38"/>
        <v>木</v>
      </c>
      <c r="K83" s="43" t="str">
        <f t="shared" si="38"/>
        <v>金</v>
      </c>
      <c r="L83" s="43" t="str">
        <f t="shared" si="38"/>
        <v>土</v>
      </c>
      <c r="M83" s="43" t="str">
        <f t="shared" si="38"/>
        <v>日</v>
      </c>
      <c r="N83" s="108" t="str">
        <f t="shared" si="38"/>
        <v>月</v>
      </c>
      <c r="O83" s="43" t="str">
        <f t="shared" si="38"/>
        <v>火</v>
      </c>
      <c r="P83" s="43" t="str">
        <f t="shared" si="38"/>
        <v>水</v>
      </c>
      <c r="Q83" s="43" t="str">
        <f t="shared" si="38"/>
        <v>木</v>
      </c>
      <c r="R83" s="43" t="str">
        <f t="shared" si="38"/>
        <v>金</v>
      </c>
      <c r="S83" s="43" t="str">
        <f t="shared" si="38"/>
        <v>土</v>
      </c>
      <c r="T83" s="43" t="str">
        <f t="shared" si="38"/>
        <v>日</v>
      </c>
      <c r="U83" s="43" t="str">
        <f t="shared" si="38"/>
        <v>月</v>
      </c>
      <c r="V83" s="43" t="str">
        <f t="shared" si="38"/>
        <v>火</v>
      </c>
      <c r="W83" s="43" t="str">
        <f t="shared" si="38"/>
        <v>水</v>
      </c>
      <c r="X83" s="43" t="str">
        <f t="shared" si="38"/>
        <v>木</v>
      </c>
      <c r="Y83" s="43" t="str">
        <f t="shared" si="38"/>
        <v>金</v>
      </c>
      <c r="Z83" s="43" t="str">
        <f t="shared" si="38"/>
        <v>土</v>
      </c>
      <c r="AA83" s="43" t="str">
        <f t="shared" si="38"/>
        <v>日</v>
      </c>
      <c r="AB83" s="43" t="str">
        <f t="shared" si="38"/>
        <v>月</v>
      </c>
      <c r="AC83" s="43" t="str">
        <f t="shared" si="38"/>
        <v>火</v>
      </c>
      <c r="AD83" s="43" t="str">
        <f t="shared" si="38"/>
        <v>水</v>
      </c>
      <c r="AE83" s="43" t="str">
        <f t="shared" si="38"/>
        <v>木</v>
      </c>
      <c r="AF83" s="43" t="str">
        <f t="shared" si="38"/>
        <v>金</v>
      </c>
      <c r="AG83"/>
    </row>
    <row r="84" spans="1:33" ht="27" customHeight="1" x14ac:dyDescent="0.2">
      <c r="A84" s="63" t="s">
        <v>2</v>
      </c>
      <c r="B84" s="89">
        <v>4</v>
      </c>
      <c r="C84" s="43">
        <v>2</v>
      </c>
      <c r="D84" s="43">
        <v>2</v>
      </c>
      <c r="E84" s="43">
        <v>1</v>
      </c>
      <c r="F84" s="43">
        <v>2</v>
      </c>
      <c r="G84" s="43">
        <v>3</v>
      </c>
      <c r="H84" s="43">
        <v>3</v>
      </c>
      <c r="I84" s="97">
        <v>4</v>
      </c>
      <c r="J84" s="43">
        <v>3</v>
      </c>
      <c r="K84" s="43">
        <v>3</v>
      </c>
      <c r="L84" s="43">
        <v>1</v>
      </c>
      <c r="M84" s="43">
        <v>1</v>
      </c>
      <c r="N84" s="108">
        <v>2</v>
      </c>
      <c r="O84" s="43">
        <v>3</v>
      </c>
      <c r="P84" s="43">
        <v>4</v>
      </c>
      <c r="Q84" s="43">
        <v>3</v>
      </c>
      <c r="R84" s="43">
        <v>3</v>
      </c>
      <c r="S84" s="43">
        <v>1</v>
      </c>
      <c r="T84" s="43">
        <v>2</v>
      </c>
      <c r="U84" s="43">
        <v>3</v>
      </c>
      <c r="V84" s="43">
        <v>3</v>
      </c>
      <c r="W84" s="43">
        <v>4</v>
      </c>
      <c r="X84" s="43">
        <v>3</v>
      </c>
      <c r="Y84" s="43">
        <v>3</v>
      </c>
      <c r="Z84" s="43">
        <v>1</v>
      </c>
      <c r="AA84" s="43">
        <v>2</v>
      </c>
      <c r="AB84" s="43">
        <v>3</v>
      </c>
      <c r="AC84" s="43">
        <v>3</v>
      </c>
      <c r="AD84" s="43">
        <v>4</v>
      </c>
      <c r="AE84" s="43">
        <v>3</v>
      </c>
      <c r="AF84" s="43">
        <v>3</v>
      </c>
      <c r="AG84"/>
    </row>
    <row r="85" spans="1:33" ht="68.25" customHeight="1" x14ac:dyDescent="0.2">
      <c r="A85" s="42" t="s">
        <v>3</v>
      </c>
      <c r="B85" s="94"/>
      <c r="C85" s="51"/>
      <c r="D85" s="51"/>
      <c r="E85" s="51"/>
      <c r="F85" s="51"/>
      <c r="G85" s="51"/>
      <c r="H85" s="51"/>
      <c r="I85" s="100"/>
      <c r="J85" s="51"/>
      <c r="K85" s="51"/>
      <c r="L85" s="51" t="s">
        <v>148</v>
      </c>
      <c r="M85" s="51"/>
      <c r="N85" s="94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/>
    </row>
    <row r="86" spans="1:33" ht="13.8" thickBot="1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</row>
    <row r="87" spans="1:33" ht="15.6" thickTop="1" thickBot="1" x14ac:dyDescent="0.25">
      <c r="A87" s="52">
        <v>2</v>
      </c>
      <c r="B87" s="53" t="s">
        <v>4</v>
      </c>
      <c r="C87" s="41"/>
      <c r="D87" s="54" t="s">
        <v>6</v>
      </c>
      <c r="E87" s="55"/>
      <c r="F87" s="55"/>
      <c r="G87" s="56">
        <f>K87+O87</f>
        <v>10</v>
      </c>
      <c r="H87" s="57" t="s">
        <v>0</v>
      </c>
      <c r="I87" s="58" t="s">
        <v>7</v>
      </c>
      <c r="J87" s="55"/>
      <c r="K87" s="56">
        <f>COUNTIF(B92:AD92,1)</f>
        <v>6</v>
      </c>
      <c r="L87" s="57" t="s">
        <v>0</v>
      </c>
      <c r="M87" s="58" t="s">
        <v>9</v>
      </c>
      <c r="N87" s="59"/>
      <c r="O87" s="56">
        <f>COUNTIF(B92:AD92,2)</f>
        <v>4</v>
      </c>
      <c r="P87" s="60" t="s">
        <v>0</v>
      </c>
      <c r="Q87" s="41"/>
      <c r="R87" s="54" t="s">
        <v>8</v>
      </c>
      <c r="S87" s="55"/>
      <c r="T87" s="55">
        <f>X87+AB87</f>
        <v>18</v>
      </c>
      <c r="U87" s="56" t="s">
        <v>0</v>
      </c>
      <c r="V87" s="66" t="s">
        <v>10</v>
      </c>
      <c r="W87" s="58"/>
      <c r="X87" s="55">
        <f>COUNTIF(B92:AD92,3)</f>
        <v>12</v>
      </c>
      <c r="Y87" s="56" t="s">
        <v>0</v>
      </c>
      <c r="Z87" s="66" t="s">
        <v>11</v>
      </c>
      <c r="AA87" s="58"/>
      <c r="AB87" s="59">
        <f>COUNTIF(B92:AD92,4)</f>
        <v>6</v>
      </c>
      <c r="AC87" s="64" t="s">
        <v>0</v>
      </c>
      <c r="AD87" s="41"/>
      <c r="AE87" s="41"/>
      <c r="AF87" s="41"/>
    </row>
    <row r="88" spans="1:33" ht="20.25" customHeight="1" x14ac:dyDescent="0.2">
      <c r="A88" s="43" t="s">
        <v>0</v>
      </c>
      <c r="B88" s="43">
        <v>1</v>
      </c>
      <c r="C88" s="39">
        <v>2</v>
      </c>
      <c r="D88" s="39">
        <v>3</v>
      </c>
      <c r="E88" s="39">
        <v>4</v>
      </c>
      <c r="F88" s="39">
        <v>5</v>
      </c>
      <c r="G88" s="39">
        <v>6</v>
      </c>
      <c r="H88" s="39">
        <v>7</v>
      </c>
      <c r="I88" s="39">
        <v>8</v>
      </c>
      <c r="J88" s="39">
        <v>9</v>
      </c>
      <c r="K88" s="39">
        <v>10</v>
      </c>
      <c r="L88" s="92">
        <v>11</v>
      </c>
      <c r="M88" s="39">
        <v>12</v>
      </c>
      <c r="N88" s="39">
        <v>13</v>
      </c>
      <c r="O88" s="39">
        <v>14</v>
      </c>
      <c r="P88" s="39">
        <v>15</v>
      </c>
      <c r="Q88" s="39">
        <v>16</v>
      </c>
      <c r="R88" s="39">
        <v>17</v>
      </c>
      <c r="S88" s="39">
        <v>18</v>
      </c>
      <c r="T88" s="39">
        <v>19</v>
      </c>
      <c r="U88" s="39">
        <v>20</v>
      </c>
      <c r="V88" s="39">
        <v>21</v>
      </c>
      <c r="W88" s="39">
        <v>22</v>
      </c>
      <c r="X88" s="92">
        <v>23</v>
      </c>
      <c r="Y88" s="92">
        <v>24</v>
      </c>
      <c r="Z88" s="39">
        <v>25</v>
      </c>
      <c r="AA88" s="39">
        <v>26</v>
      </c>
      <c r="AB88" s="39">
        <v>27</v>
      </c>
      <c r="AC88" s="39">
        <v>28</v>
      </c>
      <c r="AD88" s="39">
        <v>29</v>
      </c>
      <c r="AE88" s="65"/>
      <c r="AF88" s="65"/>
      <c r="AG88"/>
    </row>
    <row r="89" spans="1:33" ht="19.5" hidden="1" customHeight="1" x14ac:dyDescent="0.2">
      <c r="A89" s="41"/>
      <c r="B89" s="40">
        <f>DATE($A$78,$A87,B88)</f>
        <v>45689</v>
      </c>
      <c r="C89" s="40">
        <f t="shared" ref="C89:AC89" si="39">DATE($A$78,$A87,C88)</f>
        <v>45690</v>
      </c>
      <c r="D89" s="40">
        <f t="shared" si="39"/>
        <v>45691</v>
      </c>
      <c r="E89" s="40">
        <f t="shared" si="39"/>
        <v>45692</v>
      </c>
      <c r="F89" s="40">
        <f t="shared" si="39"/>
        <v>45693</v>
      </c>
      <c r="G89" s="40">
        <f t="shared" si="39"/>
        <v>45694</v>
      </c>
      <c r="H89" s="40">
        <f t="shared" si="39"/>
        <v>45695</v>
      </c>
      <c r="I89" s="40">
        <f t="shared" si="39"/>
        <v>45696</v>
      </c>
      <c r="J89" s="40">
        <f t="shared" si="39"/>
        <v>45697</v>
      </c>
      <c r="K89" s="40">
        <f t="shared" si="39"/>
        <v>45698</v>
      </c>
      <c r="L89" s="90">
        <f t="shared" si="39"/>
        <v>45699</v>
      </c>
      <c r="M89" s="40">
        <f t="shared" si="39"/>
        <v>45700</v>
      </c>
      <c r="N89" s="40">
        <f t="shared" si="39"/>
        <v>45701</v>
      </c>
      <c r="O89" s="40">
        <f t="shared" si="39"/>
        <v>45702</v>
      </c>
      <c r="P89" s="40">
        <f t="shared" si="39"/>
        <v>45703</v>
      </c>
      <c r="Q89" s="40">
        <f t="shared" si="39"/>
        <v>45704</v>
      </c>
      <c r="R89" s="40">
        <f t="shared" si="39"/>
        <v>45705</v>
      </c>
      <c r="S89" s="40">
        <f t="shared" si="39"/>
        <v>45706</v>
      </c>
      <c r="T89" s="40">
        <f t="shared" si="39"/>
        <v>45707</v>
      </c>
      <c r="U89" s="40">
        <f t="shared" si="39"/>
        <v>45708</v>
      </c>
      <c r="V89" s="40">
        <f t="shared" si="39"/>
        <v>45709</v>
      </c>
      <c r="W89" s="40">
        <f t="shared" si="39"/>
        <v>45710</v>
      </c>
      <c r="X89" s="90">
        <f t="shared" si="39"/>
        <v>45711</v>
      </c>
      <c r="Y89" s="90">
        <f t="shared" si="39"/>
        <v>45712</v>
      </c>
      <c r="Z89" s="40">
        <f t="shared" si="39"/>
        <v>45713</v>
      </c>
      <c r="AA89" s="40">
        <f t="shared" si="39"/>
        <v>45714</v>
      </c>
      <c r="AB89" s="40">
        <f t="shared" si="39"/>
        <v>45715</v>
      </c>
      <c r="AC89" s="40">
        <f t="shared" si="39"/>
        <v>45716</v>
      </c>
      <c r="AD89" s="40"/>
      <c r="AE89" s="65"/>
      <c r="AF89" s="65"/>
      <c r="AG89"/>
    </row>
    <row r="90" spans="1:33" ht="19.5" hidden="1" customHeight="1" x14ac:dyDescent="0.2">
      <c r="A90" s="41"/>
      <c r="B90" s="41">
        <f>WEEKDAY(B89,2)</f>
        <v>6</v>
      </c>
      <c r="C90" s="41">
        <f t="shared" ref="C90:AC90" si="40">WEEKDAY(C89,2)</f>
        <v>7</v>
      </c>
      <c r="D90" s="41">
        <f t="shared" si="40"/>
        <v>1</v>
      </c>
      <c r="E90" s="41">
        <f t="shared" si="40"/>
        <v>2</v>
      </c>
      <c r="F90" s="41">
        <f t="shared" si="40"/>
        <v>3</v>
      </c>
      <c r="G90" s="41">
        <f t="shared" si="40"/>
        <v>4</v>
      </c>
      <c r="H90" s="41">
        <f t="shared" si="40"/>
        <v>5</v>
      </c>
      <c r="I90" s="41">
        <f t="shared" si="40"/>
        <v>6</v>
      </c>
      <c r="J90" s="41">
        <f t="shared" si="40"/>
        <v>7</v>
      </c>
      <c r="K90" s="41">
        <f t="shared" si="40"/>
        <v>1</v>
      </c>
      <c r="L90" s="91">
        <f t="shared" si="40"/>
        <v>2</v>
      </c>
      <c r="M90" s="41">
        <f t="shared" si="40"/>
        <v>3</v>
      </c>
      <c r="N90" s="41">
        <f t="shared" si="40"/>
        <v>4</v>
      </c>
      <c r="O90" s="41">
        <f t="shared" si="40"/>
        <v>5</v>
      </c>
      <c r="P90" s="41">
        <f t="shared" si="40"/>
        <v>6</v>
      </c>
      <c r="Q90" s="41">
        <f t="shared" si="40"/>
        <v>7</v>
      </c>
      <c r="R90" s="41">
        <f t="shared" si="40"/>
        <v>1</v>
      </c>
      <c r="S90" s="41">
        <f t="shared" si="40"/>
        <v>2</v>
      </c>
      <c r="T90" s="41">
        <f t="shared" si="40"/>
        <v>3</v>
      </c>
      <c r="U90" s="41">
        <f t="shared" si="40"/>
        <v>4</v>
      </c>
      <c r="V90" s="41">
        <f t="shared" si="40"/>
        <v>5</v>
      </c>
      <c r="W90" s="41">
        <f t="shared" si="40"/>
        <v>6</v>
      </c>
      <c r="X90" s="91">
        <f t="shared" si="40"/>
        <v>7</v>
      </c>
      <c r="Y90" s="91">
        <f t="shared" si="40"/>
        <v>1</v>
      </c>
      <c r="Z90" s="41">
        <f t="shared" si="40"/>
        <v>2</v>
      </c>
      <c r="AA90" s="41">
        <f t="shared" si="40"/>
        <v>3</v>
      </c>
      <c r="AB90" s="41">
        <f t="shared" si="40"/>
        <v>4</v>
      </c>
      <c r="AC90" s="41">
        <f t="shared" si="40"/>
        <v>5</v>
      </c>
      <c r="AD90" s="41"/>
      <c r="AE90" s="65"/>
      <c r="AF90" s="65"/>
      <c r="AG90"/>
    </row>
    <row r="91" spans="1:33" ht="22.5" customHeight="1" x14ac:dyDescent="0.2">
      <c r="A91" s="39" t="s">
        <v>1</v>
      </c>
      <c r="B91" s="43" t="str">
        <f>CHOOSE(WEEKDAY(B89),"日","月","火","水","木","金","土")</f>
        <v>土</v>
      </c>
      <c r="C91" s="43" t="str">
        <f>CHOOSE(WEEKDAY(C89),"日","月","火","水","木","金","土")</f>
        <v>日</v>
      </c>
      <c r="D91" s="43" t="str">
        <f t="shared" ref="D91:AD91" si="41">CHOOSE(WEEKDAY(D89),"日","月","火","水","木","金","土")</f>
        <v>月</v>
      </c>
      <c r="E91" s="43" t="str">
        <f t="shared" si="41"/>
        <v>火</v>
      </c>
      <c r="F91" s="43" t="str">
        <f t="shared" si="41"/>
        <v>水</v>
      </c>
      <c r="G91" s="43" t="str">
        <f t="shared" si="41"/>
        <v>木</v>
      </c>
      <c r="H91" s="43" t="str">
        <f t="shared" si="41"/>
        <v>金</v>
      </c>
      <c r="I91" s="43" t="str">
        <f t="shared" si="41"/>
        <v>土</v>
      </c>
      <c r="J91" s="43" t="str">
        <f t="shared" si="41"/>
        <v>日</v>
      </c>
      <c r="K91" s="43" t="str">
        <f t="shared" si="41"/>
        <v>月</v>
      </c>
      <c r="L91" s="89" t="str">
        <f t="shared" si="41"/>
        <v>火</v>
      </c>
      <c r="M91" s="43" t="str">
        <f t="shared" si="41"/>
        <v>水</v>
      </c>
      <c r="N91" s="43" t="str">
        <f t="shared" si="41"/>
        <v>木</v>
      </c>
      <c r="O91" s="43" t="str">
        <f t="shared" si="41"/>
        <v>金</v>
      </c>
      <c r="P91" s="43" t="str">
        <f t="shared" si="41"/>
        <v>土</v>
      </c>
      <c r="Q91" s="43" t="str">
        <f t="shared" si="41"/>
        <v>日</v>
      </c>
      <c r="R91" s="43" t="str">
        <f t="shared" si="41"/>
        <v>月</v>
      </c>
      <c r="S91" s="43" t="str">
        <f t="shared" si="41"/>
        <v>火</v>
      </c>
      <c r="T91" s="43" t="str">
        <f t="shared" si="41"/>
        <v>水</v>
      </c>
      <c r="U91" s="43" t="str">
        <f t="shared" si="41"/>
        <v>木</v>
      </c>
      <c r="V91" s="43" t="str">
        <f t="shared" si="41"/>
        <v>金</v>
      </c>
      <c r="W91" s="43" t="str">
        <f t="shared" si="41"/>
        <v>土</v>
      </c>
      <c r="X91" s="89" t="str">
        <f t="shared" si="41"/>
        <v>日</v>
      </c>
      <c r="Y91" s="89" t="str">
        <f t="shared" si="41"/>
        <v>月</v>
      </c>
      <c r="Z91" s="43" t="str">
        <f t="shared" si="41"/>
        <v>火</v>
      </c>
      <c r="AA91" s="43" t="str">
        <f t="shared" si="41"/>
        <v>水</v>
      </c>
      <c r="AB91" s="43" t="str">
        <f t="shared" si="41"/>
        <v>木</v>
      </c>
      <c r="AC91" s="43" t="str">
        <f t="shared" si="41"/>
        <v>金</v>
      </c>
      <c r="AD91" s="43" t="str">
        <f t="shared" si="41"/>
        <v>土</v>
      </c>
      <c r="AE91" s="65"/>
      <c r="AF91" s="65"/>
      <c r="AG91"/>
    </row>
    <row r="92" spans="1:33" ht="27" customHeight="1" x14ac:dyDescent="0.2">
      <c r="A92" s="63" t="s">
        <v>2</v>
      </c>
      <c r="B92" s="43">
        <v>1</v>
      </c>
      <c r="C92" s="43">
        <v>1</v>
      </c>
      <c r="D92" s="43">
        <v>4</v>
      </c>
      <c r="E92" s="43">
        <v>3</v>
      </c>
      <c r="F92" s="43">
        <v>4</v>
      </c>
      <c r="G92" s="43">
        <v>3</v>
      </c>
      <c r="H92" s="43">
        <v>3</v>
      </c>
      <c r="I92" s="43">
        <v>1</v>
      </c>
      <c r="J92" s="43">
        <v>2</v>
      </c>
      <c r="K92" s="43">
        <v>4</v>
      </c>
      <c r="L92" s="89">
        <v>2</v>
      </c>
      <c r="M92" s="43">
        <v>4</v>
      </c>
      <c r="N92" s="43">
        <v>3</v>
      </c>
      <c r="O92" s="43">
        <v>3</v>
      </c>
      <c r="P92" s="43">
        <v>1</v>
      </c>
      <c r="Q92" s="43">
        <v>2</v>
      </c>
      <c r="R92" s="43">
        <v>3</v>
      </c>
      <c r="S92" s="43">
        <v>3</v>
      </c>
      <c r="T92" s="43">
        <v>4</v>
      </c>
      <c r="U92" s="43">
        <v>3</v>
      </c>
      <c r="V92" s="43">
        <v>3</v>
      </c>
      <c r="W92" s="43">
        <v>1</v>
      </c>
      <c r="X92" s="89">
        <v>1</v>
      </c>
      <c r="Y92" s="89">
        <v>2</v>
      </c>
      <c r="Z92" s="43">
        <v>3</v>
      </c>
      <c r="AA92" s="43">
        <v>4</v>
      </c>
      <c r="AB92" s="43">
        <v>3</v>
      </c>
      <c r="AC92" s="43">
        <v>3</v>
      </c>
      <c r="AD92" s="43"/>
      <c r="AE92" s="65"/>
      <c r="AF92" s="65"/>
      <c r="AG92"/>
    </row>
    <row r="93" spans="1:33" ht="68.25" customHeight="1" x14ac:dyDescent="0.2">
      <c r="A93" s="42" t="s">
        <v>3</v>
      </c>
      <c r="B93" s="51" t="s">
        <v>149</v>
      </c>
      <c r="C93" s="51" t="s">
        <v>149</v>
      </c>
      <c r="D93" s="51"/>
      <c r="E93" s="51"/>
      <c r="F93" s="51"/>
      <c r="G93" s="51"/>
      <c r="H93" s="51"/>
      <c r="I93" s="51"/>
      <c r="J93" s="51"/>
      <c r="K93" s="51"/>
      <c r="L93" s="158" t="s">
        <v>34</v>
      </c>
      <c r="M93" s="51"/>
      <c r="N93" s="51" t="s">
        <v>146</v>
      </c>
      <c r="O93" s="51" t="s">
        <v>146</v>
      </c>
      <c r="P93" s="51"/>
      <c r="Q93" s="51"/>
      <c r="R93" s="51"/>
      <c r="S93" s="51"/>
      <c r="T93" s="51"/>
      <c r="U93" s="51"/>
      <c r="V93" s="51"/>
      <c r="W93" s="51"/>
      <c r="X93" s="94"/>
      <c r="Y93" s="94"/>
      <c r="Z93" s="51"/>
      <c r="AA93" s="51"/>
      <c r="AB93" s="51"/>
      <c r="AC93" s="51"/>
      <c r="AD93" s="51"/>
      <c r="AE93" s="65"/>
      <c r="AF93" s="65"/>
      <c r="AG93"/>
    </row>
    <row r="94" spans="1:33" ht="13.8" thickBot="1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</row>
    <row r="95" spans="1:33" ht="15.6" thickTop="1" thickBot="1" x14ac:dyDescent="0.25">
      <c r="A95" s="52">
        <v>3</v>
      </c>
      <c r="B95" s="53" t="s">
        <v>4</v>
      </c>
      <c r="C95" s="41"/>
      <c r="D95" s="54" t="s">
        <v>6</v>
      </c>
      <c r="E95" s="55"/>
      <c r="F95" s="55"/>
      <c r="G95" s="56">
        <f>K95+O95</f>
        <v>10</v>
      </c>
      <c r="H95" s="57" t="s">
        <v>0</v>
      </c>
      <c r="I95" s="58" t="s">
        <v>7</v>
      </c>
      <c r="J95" s="55"/>
      <c r="K95" s="56">
        <f>COUNTIF(B100:AE100,1)</f>
        <v>5</v>
      </c>
      <c r="L95" s="57" t="s">
        <v>0</v>
      </c>
      <c r="M95" s="58" t="s">
        <v>9</v>
      </c>
      <c r="N95" s="59"/>
      <c r="O95" s="56">
        <f>COUNTIF(B100:AF100,2)</f>
        <v>5</v>
      </c>
      <c r="P95" s="60" t="s">
        <v>0</v>
      </c>
      <c r="Q95" s="41"/>
      <c r="R95" s="54" t="s">
        <v>8</v>
      </c>
      <c r="S95" s="55"/>
      <c r="T95" s="55">
        <f>X95+AB95</f>
        <v>21</v>
      </c>
      <c r="U95" s="56" t="s">
        <v>0</v>
      </c>
      <c r="V95" s="66" t="s">
        <v>10</v>
      </c>
      <c r="W95" s="58"/>
      <c r="X95" s="55">
        <f>COUNTIF(B100:AF100,3)</f>
        <v>17</v>
      </c>
      <c r="Y95" s="56" t="s">
        <v>0</v>
      </c>
      <c r="Z95" s="66" t="s">
        <v>11</v>
      </c>
      <c r="AA95" s="58"/>
      <c r="AB95" s="59">
        <f>COUNTIF(B100:AF100,4)</f>
        <v>4</v>
      </c>
      <c r="AC95" s="64" t="s">
        <v>0</v>
      </c>
      <c r="AD95" s="41"/>
      <c r="AE95" s="41"/>
      <c r="AF95" s="41"/>
    </row>
    <row r="96" spans="1:33" ht="20.25" customHeight="1" x14ac:dyDescent="0.2">
      <c r="A96" s="43" t="s">
        <v>0</v>
      </c>
      <c r="B96" s="43">
        <v>1</v>
      </c>
      <c r="C96" s="39">
        <v>2</v>
      </c>
      <c r="D96" s="39">
        <v>3</v>
      </c>
      <c r="E96" s="39">
        <v>4</v>
      </c>
      <c r="F96" s="39">
        <v>5</v>
      </c>
      <c r="G96" s="39">
        <v>6</v>
      </c>
      <c r="H96" s="39">
        <v>7</v>
      </c>
      <c r="I96" s="39">
        <v>8</v>
      </c>
      <c r="J96" s="39">
        <v>9</v>
      </c>
      <c r="K96" s="39">
        <v>10</v>
      </c>
      <c r="L96" s="39">
        <v>11</v>
      </c>
      <c r="M96" s="39">
        <v>12</v>
      </c>
      <c r="N96" s="39">
        <v>13</v>
      </c>
      <c r="O96" s="39">
        <v>14</v>
      </c>
      <c r="P96" s="39">
        <v>15</v>
      </c>
      <c r="Q96" s="39">
        <v>16</v>
      </c>
      <c r="R96" s="39">
        <v>17</v>
      </c>
      <c r="S96" s="39">
        <v>18</v>
      </c>
      <c r="T96" s="39">
        <v>19</v>
      </c>
      <c r="U96" s="101">
        <v>20</v>
      </c>
      <c r="V96" s="39">
        <v>21</v>
      </c>
      <c r="W96" s="39">
        <v>22</v>
      </c>
      <c r="X96" s="39">
        <v>23</v>
      </c>
      <c r="Y96" s="39">
        <v>24</v>
      </c>
      <c r="Z96" s="39">
        <v>25</v>
      </c>
      <c r="AA96" s="39">
        <v>26</v>
      </c>
      <c r="AB96" s="39">
        <v>27</v>
      </c>
      <c r="AC96" s="39">
        <v>28</v>
      </c>
      <c r="AD96" s="39">
        <v>29</v>
      </c>
      <c r="AE96" s="39">
        <v>30</v>
      </c>
      <c r="AF96" s="39">
        <v>31</v>
      </c>
      <c r="AG96"/>
    </row>
    <row r="97" spans="1:33" ht="15" hidden="1" customHeight="1" x14ac:dyDescent="0.2">
      <c r="A97" s="41"/>
      <c r="B97" s="40">
        <f>DATE($A$78,$A95,B96)</f>
        <v>45717</v>
      </c>
      <c r="C97" s="40">
        <f t="shared" ref="C97:AF97" si="42">DATE($A$78,$A95,C96)</f>
        <v>45718</v>
      </c>
      <c r="D97" s="40">
        <f t="shared" si="42"/>
        <v>45719</v>
      </c>
      <c r="E97" s="40">
        <f t="shared" si="42"/>
        <v>45720</v>
      </c>
      <c r="F97" s="40">
        <f t="shared" si="42"/>
        <v>45721</v>
      </c>
      <c r="G97" s="40">
        <f t="shared" si="42"/>
        <v>45722</v>
      </c>
      <c r="H97" s="40">
        <f t="shared" si="42"/>
        <v>45723</v>
      </c>
      <c r="I97" s="40">
        <f t="shared" si="42"/>
        <v>45724</v>
      </c>
      <c r="J97" s="40">
        <f t="shared" si="42"/>
        <v>45725</v>
      </c>
      <c r="K97" s="40">
        <f t="shared" si="42"/>
        <v>45726</v>
      </c>
      <c r="L97" s="40">
        <f t="shared" si="42"/>
        <v>45727</v>
      </c>
      <c r="M97" s="40">
        <f t="shared" si="42"/>
        <v>45728</v>
      </c>
      <c r="N97" s="40">
        <f t="shared" si="42"/>
        <v>45729</v>
      </c>
      <c r="O97" s="40">
        <f t="shared" si="42"/>
        <v>45730</v>
      </c>
      <c r="P97" s="40">
        <f t="shared" si="42"/>
        <v>45731</v>
      </c>
      <c r="Q97" s="40">
        <f t="shared" si="42"/>
        <v>45732</v>
      </c>
      <c r="R97" s="40">
        <f t="shared" si="42"/>
        <v>45733</v>
      </c>
      <c r="S97" s="40">
        <f t="shared" si="42"/>
        <v>45734</v>
      </c>
      <c r="T97" s="40">
        <f t="shared" si="42"/>
        <v>45735</v>
      </c>
      <c r="U97" s="98">
        <f t="shared" si="42"/>
        <v>45736</v>
      </c>
      <c r="V97" s="40">
        <f t="shared" si="42"/>
        <v>45737</v>
      </c>
      <c r="W97" s="40">
        <f t="shared" si="42"/>
        <v>45738</v>
      </c>
      <c r="X97" s="40">
        <f t="shared" si="42"/>
        <v>45739</v>
      </c>
      <c r="Y97" s="40">
        <f t="shared" si="42"/>
        <v>45740</v>
      </c>
      <c r="Z97" s="40">
        <f t="shared" si="42"/>
        <v>45741</v>
      </c>
      <c r="AA97" s="40">
        <f t="shared" si="42"/>
        <v>45742</v>
      </c>
      <c r="AB97" s="40">
        <f t="shared" si="42"/>
        <v>45743</v>
      </c>
      <c r="AC97" s="40">
        <f t="shared" si="42"/>
        <v>45744</v>
      </c>
      <c r="AD97" s="40">
        <f t="shared" si="42"/>
        <v>45745</v>
      </c>
      <c r="AE97" s="40">
        <f t="shared" si="42"/>
        <v>45746</v>
      </c>
      <c r="AF97" s="40">
        <f t="shared" si="42"/>
        <v>45747</v>
      </c>
      <c r="AG97"/>
    </row>
    <row r="98" spans="1:33" ht="15" hidden="1" customHeight="1" x14ac:dyDescent="0.2">
      <c r="A98" s="41"/>
      <c r="B98" s="41">
        <f>WEEKDAY(B97,2)</f>
        <v>6</v>
      </c>
      <c r="C98" s="41">
        <f t="shared" ref="C98:AF98" si="43">WEEKDAY(C97,2)</f>
        <v>7</v>
      </c>
      <c r="D98" s="41">
        <f t="shared" si="43"/>
        <v>1</v>
      </c>
      <c r="E98" s="41">
        <f t="shared" si="43"/>
        <v>2</v>
      </c>
      <c r="F98" s="41">
        <f t="shared" si="43"/>
        <v>3</v>
      </c>
      <c r="G98" s="41">
        <f t="shared" si="43"/>
        <v>4</v>
      </c>
      <c r="H98" s="41">
        <f t="shared" si="43"/>
        <v>5</v>
      </c>
      <c r="I98" s="41">
        <f t="shared" si="43"/>
        <v>6</v>
      </c>
      <c r="J98" s="41">
        <f t="shared" si="43"/>
        <v>7</v>
      </c>
      <c r="K98" s="41">
        <f t="shared" si="43"/>
        <v>1</v>
      </c>
      <c r="L98" s="41">
        <f t="shared" si="43"/>
        <v>2</v>
      </c>
      <c r="M98" s="41">
        <f t="shared" si="43"/>
        <v>3</v>
      </c>
      <c r="N98" s="41">
        <f t="shared" si="43"/>
        <v>4</v>
      </c>
      <c r="O98" s="41">
        <f t="shared" si="43"/>
        <v>5</v>
      </c>
      <c r="P98" s="41">
        <f t="shared" si="43"/>
        <v>6</v>
      </c>
      <c r="Q98" s="41">
        <f t="shared" si="43"/>
        <v>7</v>
      </c>
      <c r="R98" s="41">
        <f t="shared" si="43"/>
        <v>1</v>
      </c>
      <c r="S98" s="41">
        <f t="shared" si="43"/>
        <v>2</v>
      </c>
      <c r="T98" s="41">
        <f t="shared" si="43"/>
        <v>3</v>
      </c>
      <c r="U98" s="99">
        <f t="shared" si="43"/>
        <v>4</v>
      </c>
      <c r="V98" s="41">
        <f t="shared" si="43"/>
        <v>5</v>
      </c>
      <c r="W98" s="41">
        <f t="shared" si="43"/>
        <v>6</v>
      </c>
      <c r="X98" s="41">
        <f t="shared" si="43"/>
        <v>7</v>
      </c>
      <c r="Y98" s="41">
        <f t="shared" si="43"/>
        <v>1</v>
      </c>
      <c r="Z98" s="41">
        <f t="shared" si="43"/>
        <v>2</v>
      </c>
      <c r="AA98" s="41">
        <f t="shared" si="43"/>
        <v>3</v>
      </c>
      <c r="AB98" s="41">
        <f t="shared" si="43"/>
        <v>4</v>
      </c>
      <c r="AC98" s="41">
        <f t="shared" si="43"/>
        <v>5</v>
      </c>
      <c r="AD98" s="41">
        <f t="shared" si="43"/>
        <v>6</v>
      </c>
      <c r="AE98" s="41">
        <f t="shared" si="43"/>
        <v>7</v>
      </c>
      <c r="AF98" s="41">
        <f t="shared" si="43"/>
        <v>1</v>
      </c>
      <c r="AG98"/>
    </row>
    <row r="99" spans="1:33" ht="22.5" customHeight="1" x14ac:dyDescent="0.2">
      <c r="A99" s="39" t="s">
        <v>1</v>
      </c>
      <c r="B99" s="43" t="str">
        <f>CHOOSE(WEEKDAY(B97),"日","月","火","水","木","金","土")</f>
        <v>土</v>
      </c>
      <c r="C99" s="43" t="str">
        <f>CHOOSE(WEEKDAY(C97),"日","月","火","水","木","金","土")</f>
        <v>日</v>
      </c>
      <c r="D99" s="43" t="str">
        <f t="shared" ref="D99:AF99" si="44">CHOOSE(WEEKDAY(D97),"日","月","火","水","木","金","土")</f>
        <v>月</v>
      </c>
      <c r="E99" s="43" t="str">
        <f t="shared" si="44"/>
        <v>火</v>
      </c>
      <c r="F99" s="43" t="str">
        <f t="shared" si="44"/>
        <v>水</v>
      </c>
      <c r="G99" s="43" t="str">
        <f t="shared" si="44"/>
        <v>木</v>
      </c>
      <c r="H99" s="43" t="str">
        <f t="shared" si="44"/>
        <v>金</v>
      </c>
      <c r="I99" s="43" t="str">
        <f t="shared" si="44"/>
        <v>土</v>
      </c>
      <c r="J99" s="43" t="str">
        <f t="shared" si="44"/>
        <v>日</v>
      </c>
      <c r="K99" s="43" t="str">
        <f t="shared" si="44"/>
        <v>月</v>
      </c>
      <c r="L99" s="43" t="str">
        <f t="shared" si="44"/>
        <v>火</v>
      </c>
      <c r="M99" s="43" t="str">
        <f t="shared" si="44"/>
        <v>水</v>
      </c>
      <c r="N99" s="43" t="str">
        <f t="shared" si="44"/>
        <v>木</v>
      </c>
      <c r="O99" s="43" t="str">
        <f t="shared" si="44"/>
        <v>金</v>
      </c>
      <c r="P99" s="43" t="str">
        <f t="shared" si="44"/>
        <v>土</v>
      </c>
      <c r="Q99" s="43" t="str">
        <f t="shared" si="44"/>
        <v>日</v>
      </c>
      <c r="R99" s="43" t="str">
        <f t="shared" si="44"/>
        <v>月</v>
      </c>
      <c r="S99" s="43" t="str">
        <f t="shared" si="44"/>
        <v>火</v>
      </c>
      <c r="T99" s="43" t="str">
        <f t="shared" si="44"/>
        <v>水</v>
      </c>
      <c r="U99" s="97" t="str">
        <f t="shared" si="44"/>
        <v>木</v>
      </c>
      <c r="V99" s="43" t="str">
        <f t="shared" si="44"/>
        <v>金</v>
      </c>
      <c r="W99" s="43" t="str">
        <f t="shared" si="44"/>
        <v>土</v>
      </c>
      <c r="X99" s="43" t="str">
        <f t="shared" si="44"/>
        <v>日</v>
      </c>
      <c r="Y99" s="43" t="str">
        <f t="shared" si="44"/>
        <v>月</v>
      </c>
      <c r="Z99" s="43" t="str">
        <f t="shared" si="44"/>
        <v>火</v>
      </c>
      <c r="AA99" s="43" t="str">
        <f t="shared" si="44"/>
        <v>水</v>
      </c>
      <c r="AB99" s="43" t="str">
        <f t="shared" si="44"/>
        <v>木</v>
      </c>
      <c r="AC99" s="43" t="str">
        <f t="shared" si="44"/>
        <v>金</v>
      </c>
      <c r="AD99" s="43" t="str">
        <f t="shared" si="44"/>
        <v>土</v>
      </c>
      <c r="AE99" s="43" t="str">
        <f t="shared" si="44"/>
        <v>日</v>
      </c>
      <c r="AF99" s="43" t="str">
        <f t="shared" si="44"/>
        <v>月</v>
      </c>
      <c r="AG99"/>
    </row>
    <row r="100" spans="1:33" ht="27" customHeight="1" x14ac:dyDescent="0.2">
      <c r="A100" s="63" t="s">
        <v>2</v>
      </c>
      <c r="B100" s="43">
        <v>1</v>
      </c>
      <c r="C100" s="43">
        <v>2</v>
      </c>
      <c r="D100" s="43">
        <v>3</v>
      </c>
      <c r="E100" s="43">
        <v>3</v>
      </c>
      <c r="F100" s="43">
        <v>4</v>
      </c>
      <c r="G100" s="43">
        <v>3</v>
      </c>
      <c r="H100" s="43">
        <v>3</v>
      </c>
      <c r="I100" s="43">
        <v>1</v>
      </c>
      <c r="J100" s="43">
        <v>2</v>
      </c>
      <c r="K100" s="43">
        <v>3</v>
      </c>
      <c r="L100" s="43">
        <v>3</v>
      </c>
      <c r="M100" s="43">
        <v>4</v>
      </c>
      <c r="N100" s="43">
        <v>3</v>
      </c>
      <c r="O100" s="43">
        <v>3</v>
      </c>
      <c r="P100" s="43">
        <v>1</v>
      </c>
      <c r="Q100" s="43">
        <v>2</v>
      </c>
      <c r="R100" s="43">
        <v>3</v>
      </c>
      <c r="S100" s="43">
        <v>3</v>
      </c>
      <c r="T100" s="43">
        <v>4</v>
      </c>
      <c r="U100" s="97">
        <v>3</v>
      </c>
      <c r="V100" s="43">
        <v>3</v>
      </c>
      <c r="W100" s="43">
        <v>1</v>
      </c>
      <c r="X100" s="43">
        <v>2</v>
      </c>
      <c r="Y100" s="43">
        <v>3</v>
      </c>
      <c r="Z100" s="43">
        <v>3</v>
      </c>
      <c r="AA100" s="43">
        <v>4</v>
      </c>
      <c r="AB100" s="43">
        <v>3</v>
      </c>
      <c r="AC100" s="43">
        <v>3</v>
      </c>
      <c r="AD100" s="43">
        <v>1</v>
      </c>
      <c r="AE100" s="43">
        <v>2</v>
      </c>
      <c r="AF100" s="43">
        <v>3</v>
      </c>
      <c r="AG100"/>
    </row>
    <row r="101" spans="1:33" ht="68.25" customHeight="1" x14ac:dyDescent="0.2">
      <c r="A101" s="42" t="s">
        <v>3</v>
      </c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100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/>
    </row>
  </sheetData>
  <mergeCells count="4">
    <mergeCell ref="A1:B1"/>
    <mergeCell ref="D1:AF1"/>
    <mergeCell ref="N2:AF2"/>
    <mergeCell ref="AB4:AD4"/>
  </mergeCells>
  <phoneticPr fontId="1"/>
  <conditionalFormatting sqref="AE4">
    <cfRule type="expression" dxfId="401" priority="187">
      <formula>$AE$4&lt;105</formula>
    </cfRule>
  </conditionalFormatting>
  <conditionalFormatting sqref="AF7:AF12">
    <cfRule type="expression" dxfId="400" priority="80">
      <formula>$AF$11=2</formula>
    </cfRule>
    <cfRule type="expression" dxfId="399" priority="81">
      <formula>$AF$11=1</formula>
    </cfRule>
  </conditionalFormatting>
  <conditionalFormatting sqref="C15:C20">
    <cfRule type="expression" dxfId="398" priority="76">
      <formula>$C$19=2</formula>
    </cfRule>
    <cfRule type="expression" dxfId="397" priority="77">
      <formula>$C$19=1</formula>
    </cfRule>
  </conditionalFormatting>
  <conditionalFormatting sqref="B15:B20">
    <cfRule type="expression" dxfId="396" priority="78">
      <formula>$B$19=2</formula>
    </cfRule>
    <cfRule type="expression" dxfId="395" priority="79">
      <formula>$B$19=1</formula>
    </cfRule>
  </conditionalFormatting>
  <conditionalFormatting sqref="D15:D20 F20:H20 J20:AF20">
    <cfRule type="expression" dxfId="394" priority="72">
      <formula>D$19=2</formula>
    </cfRule>
    <cfRule type="expression" dxfId="393" priority="73">
      <formula>D$19=1</formula>
    </cfRule>
  </conditionalFormatting>
  <conditionalFormatting sqref="E15:E20">
    <cfRule type="expression" dxfId="392" priority="70">
      <formula>E$19=2</formula>
    </cfRule>
    <cfRule type="expression" dxfId="391" priority="71">
      <formula>E$19=1</formula>
    </cfRule>
  </conditionalFormatting>
  <conditionalFormatting sqref="F15:AF19">
    <cfRule type="expression" dxfId="390" priority="68">
      <formula>F$19=2</formula>
    </cfRule>
    <cfRule type="expression" dxfId="389" priority="69">
      <formula>F$19=1</formula>
    </cfRule>
  </conditionalFormatting>
  <conditionalFormatting sqref="I20">
    <cfRule type="expression" dxfId="388" priority="66">
      <formula>$R$11=2</formula>
    </cfRule>
    <cfRule type="expression" dxfId="387" priority="67">
      <formula>$R$11=1</formula>
    </cfRule>
  </conditionalFormatting>
  <conditionalFormatting sqref="B23:B28">
    <cfRule type="expression" dxfId="386" priority="74">
      <formula>B$27=2</formula>
    </cfRule>
    <cfRule type="expression" dxfId="385" priority="75">
      <formula>B$27=1</formula>
    </cfRule>
  </conditionalFormatting>
  <conditionalFormatting sqref="C23:AE28">
    <cfRule type="expression" dxfId="384" priority="64">
      <formula>C$27=2</formula>
    </cfRule>
    <cfRule type="expression" dxfId="383" priority="65">
      <formula>C$27=1</formula>
    </cfRule>
  </conditionalFormatting>
  <conditionalFormatting sqref="C31:AF36">
    <cfRule type="expression" dxfId="382" priority="60">
      <formula>C$35=2</formula>
    </cfRule>
    <cfRule type="expression" dxfId="381" priority="61">
      <formula>C$35=1</formula>
    </cfRule>
  </conditionalFormatting>
  <conditionalFormatting sqref="B31:AF36">
    <cfRule type="expression" dxfId="380" priority="19">
      <formula>B$33=7</formula>
    </cfRule>
    <cfRule type="expression" dxfId="379" priority="20">
      <formula>B$33=6</formula>
    </cfRule>
    <cfRule type="expression" dxfId="378" priority="62">
      <formula>B$35=2</formula>
    </cfRule>
    <cfRule type="expression" dxfId="377" priority="63">
      <formula>B$35=1</formula>
    </cfRule>
  </conditionalFormatting>
  <conditionalFormatting sqref="B39:AF44">
    <cfRule type="expression" dxfId="376" priority="17">
      <formula>B$41=7</formula>
    </cfRule>
    <cfRule type="expression" dxfId="375" priority="18">
      <formula>B$41=6</formula>
    </cfRule>
    <cfRule type="expression" dxfId="374" priority="58">
      <formula>B$43=2</formula>
    </cfRule>
    <cfRule type="expression" dxfId="373" priority="59">
      <formula>B$43=1</formula>
    </cfRule>
  </conditionalFormatting>
  <conditionalFormatting sqref="B47:B52">
    <cfRule type="expression" dxfId="372" priority="56">
      <formula>B$51=2</formula>
    </cfRule>
    <cfRule type="expression" dxfId="371" priority="57">
      <formula>B$51=1</formula>
    </cfRule>
  </conditionalFormatting>
  <conditionalFormatting sqref="C47:AE52">
    <cfRule type="expression" dxfId="370" priority="54">
      <formula>C$51=2</formula>
    </cfRule>
    <cfRule type="expression" dxfId="369" priority="55">
      <formula>C$51=1</formula>
    </cfRule>
  </conditionalFormatting>
  <conditionalFormatting sqref="B55:B60">
    <cfRule type="expression" dxfId="368" priority="52">
      <formula>B$59=2</formula>
    </cfRule>
    <cfRule type="expression" dxfId="367" priority="53">
      <formula>B$59=1</formula>
    </cfRule>
  </conditionalFormatting>
  <conditionalFormatting sqref="C55:AF60">
    <cfRule type="expression" dxfId="366" priority="50">
      <formula>C$59=2</formula>
    </cfRule>
    <cfRule type="expression" dxfId="365" priority="51">
      <formula>C$59=1</formula>
    </cfRule>
  </conditionalFormatting>
  <conditionalFormatting sqref="B63:B68">
    <cfRule type="expression" dxfId="364" priority="48">
      <formula>B$67=2</formula>
    </cfRule>
    <cfRule type="expression" dxfId="363" priority="49">
      <formula>B$67=1</formula>
    </cfRule>
  </conditionalFormatting>
  <conditionalFormatting sqref="C63:AE68">
    <cfRule type="expression" dxfId="362" priority="46">
      <formula>C$67=2</formula>
    </cfRule>
    <cfRule type="expression" dxfId="361" priority="47">
      <formula>C$67=1</formula>
    </cfRule>
  </conditionalFormatting>
  <conditionalFormatting sqref="B71:B76">
    <cfRule type="expression" dxfId="360" priority="44">
      <formula>B$75=2</formula>
    </cfRule>
    <cfRule type="expression" dxfId="359" priority="45">
      <formula>B$75=1</formula>
    </cfRule>
  </conditionalFormatting>
  <conditionalFormatting sqref="C71:V76">
    <cfRule type="expression" dxfId="358" priority="42">
      <formula>C$75=2</formula>
    </cfRule>
    <cfRule type="expression" dxfId="357" priority="43">
      <formula>C$75=1</formula>
    </cfRule>
  </conditionalFormatting>
  <conditionalFormatting sqref="W71:AF76">
    <cfRule type="expression" dxfId="356" priority="40">
      <formula>W$75=2</formula>
    </cfRule>
    <cfRule type="expression" dxfId="355" priority="41">
      <formula>W$75=1</formula>
    </cfRule>
  </conditionalFormatting>
  <conditionalFormatting sqref="B80:B85">
    <cfRule type="expression" dxfId="354" priority="38">
      <formula>B$84=2</formula>
    </cfRule>
    <cfRule type="expression" dxfId="353" priority="39">
      <formula>B$84=1</formula>
    </cfRule>
  </conditionalFormatting>
  <conditionalFormatting sqref="B88:B93">
    <cfRule type="expression" dxfId="352" priority="36">
      <formula>B$92=2</formula>
    </cfRule>
    <cfRule type="expression" dxfId="351" priority="37">
      <formula>B$92=1</formula>
    </cfRule>
  </conditionalFormatting>
  <conditionalFormatting sqref="C88:AD93">
    <cfRule type="expression" dxfId="350" priority="34">
      <formula>C$92=2</formula>
    </cfRule>
    <cfRule type="expression" dxfId="349" priority="35">
      <formula>C$92=1</formula>
    </cfRule>
  </conditionalFormatting>
  <conditionalFormatting sqref="B96:B101 C97:AF97">
    <cfRule type="expression" dxfId="348" priority="32">
      <formula>B$100=2</formula>
    </cfRule>
    <cfRule type="expression" dxfId="347" priority="33">
      <formula>B$100=1</formula>
    </cfRule>
  </conditionalFormatting>
  <conditionalFormatting sqref="C96:AF101">
    <cfRule type="expression" dxfId="346" priority="30">
      <formula>C$100=2</formula>
    </cfRule>
    <cfRule type="expression" dxfId="345" priority="31">
      <formula>C$100=1</formula>
    </cfRule>
  </conditionalFormatting>
  <conditionalFormatting sqref="C80:AF85">
    <cfRule type="expression" dxfId="344" priority="28">
      <formula>C$84=2</formula>
    </cfRule>
    <cfRule type="expression" dxfId="343" priority="29">
      <formula>C$84=1</formula>
    </cfRule>
  </conditionalFormatting>
  <conditionalFormatting sqref="AD88:AD91">
    <cfRule type="expression" dxfId="342" priority="27">
      <formula>$AD$92=0</formula>
    </cfRule>
  </conditionalFormatting>
  <conditionalFormatting sqref="B7:AE12">
    <cfRule type="expression" dxfId="341" priority="25">
      <formula>B$9=7</formula>
    </cfRule>
    <cfRule type="expression" dxfId="340" priority="26">
      <formula>B$9=6</formula>
    </cfRule>
  </conditionalFormatting>
  <conditionalFormatting sqref="B15:AF20">
    <cfRule type="expression" dxfId="339" priority="23">
      <formula>B$17=7</formula>
    </cfRule>
    <cfRule type="expression" dxfId="338" priority="24">
      <formula>B$17=6</formula>
    </cfRule>
  </conditionalFormatting>
  <conditionalFormatting sqref="B23:AE28">
    <cfRule type="expression" dxfId="337" priority="21">
      <formula>B$25=7</formula>
    </cfRule>
    <cfRule type="expression" dxfId="336" priority="22">
      <formula>B$25=6</formula>
    </cfRule>
  </conditionalFormatting>
  <conditionalFormatting sqref="B47:AE52">
    <cfRule type="expression" dxfId="335" priority="15">
      <formula>B$49=7</formula>
    </cfRule>
    <cfRule type="expression" dxfId="334" priority="16">
      <formula>B$49=6</formula>
    </cfRule>
  </conditionalFormatting>
  <conditionalFormatting sqref="B55:AF60">
    <cfRule type="expression" dxfId="333" priority="13">
      <formula>B$57=7</formula>
    </cfRule>
    <cfRule type="expression" dxfId="332" priority="14">
      <formula>B$57=6</formula>
    </cfRule>
  </conditionalFormatting>
  <conditionalFormatting sqref="B63:AE68">
    <cfRule type="expression" dxfId="331" priority="11">
      <formula>B$65=7</formula>
    </cfRule>
    <cfRule type="expression" dxfId="330" priority="12">
      <formula>B$65=6</formula>
    </cfRule>
  </conditionalFormatting>
  <conditionalFormatting sqref="B71:AF76">
    <cfRule type="expression" dxfId="329" priority="9">
      <formula>B$73=7</formula>
    </cfRule>
    <cfRule type="expression" dxfId="328" priority="10">
      <formula>B$73=6</formula>
    </cfRule>
  </conditionalFormatting>
  <conditionalFormatting sqref="B80:AF85">
    <cfRule type="expression" dxfId="327" priority="7">
      <formula>B$82=7</formula>
    </cfRule>
    <cfRule type="expression" dxfId="326" priority="8">
      <formula>B$82=6</formula>
    </cfRule>
  </conditionalFormatting>
  <conditionalFormatting sqref="B88:AD93">
    <cfRule type="expression" dxfId="325" priority="5">
      <formula>B$90=7</formula>
    </cfRule>
    <cfRule type="expression" dxfId="324" priority="6">
      <formula>B$90=6</formula>
    </cfRule>
  </conditionalFormatting>
  <conditionalFormatting sqref="B96:AF101">
    <cfRule type="expression" dxfId="323" priority="3">
      <formula>B$98=7</formula>
    </cfRule>
    <cfRule type="expression" dxfId="322" priority="4">
      <formula>B$98=6</formula>
    </cfRule>
  </conditionalFormatting>
  <conditionalFormatting sqref="C93">
    <cfRule type="expression" dxfId="321" priority="1">
      <formula>C$92=2</formula>
    </cfRule>
    <cfRule type="expression" dxfId="320" priority="2">
      <formula>C$92=1</formula>
    </cfRule>
  </conditionalFormatting>
  <pageMargins left="0.7" right="0.7" top="0.75" bottom="0.75" header="0.3" footer="0.3"/>
  <pageSetup paperSize="9" scale="59" fitToHeight="0" orientation="portrait" r:id="rId1"/>
  <rowBreaks count="1" manualBreakCount="1">
    <brk id="5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E478B-C13B-454C-9723-37C7BC99865A}">
  <sheetPr>
    <tabColor theme="3" tint="0.79998168889431442"/>
    <pageSetUpPr fitToPage="1"/>
  </sheetPr>
  <dimension ref="A1:AG101"/>
  <sheetViews>
    <sheetView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44" sqref="K44"/>
    </sheetView>
  </sheetViews>
  <sheetFormatPr defaultRowHeight="13.2" x14ac:dyDescent="0.2"/>
  <cols>
    <col min="1" max="33" width="4.6640625" style="1" customWidth="1"/>
  </cols>
  <sheetData>
    <row r="1" spans="1:33" ht="19.8" thickBot="1" x14ac:dyDescent="0.25">
      <c r="A1" s="178">
        <v>2024</v>
      </c>
      <c r="B1" s="179"/>
      <c r="C1" s="1" t="s">
        <v>5</v>
      </c>
      <c r="D1" s="184" t="s">
        <v>47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</row>
    <row r="2" spans="1:33" ht="18.75" customHeight="1" x14ac:dyDescent="0.2">
      <c r="N2" s="183" t="s">
        <v>38</v>
      </c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</row>
    <row r="3" spans="1:33" ht="13.8" thickBot="1" x14ac:dyDescent="0.25">
      <c r="D3" s="109" t="s">
        <v>24</v>
      </c>
    </row>
    <row r="4" spans="1:33" ht="19.5" customHeight="1" thickBot="1" x14ac:dyDescent="0.25">
      <c r="A4" s="16" t="s">
        <v>21</v>
      </c>
      <c r="B4" s="17" t="s">
        <v>6</v>
      </c>
      <c r="C4" s="18"/>
      <c r="D4" s="19"/>
      <c r="E4" s="18">
        <f>G6+G14+G22+G30+G38+G46+G54+G62+G70+G79+G87+G95</f>
        <v>116</v>
      </c>
      <c r="F4" s="21" t="s">
        <v>0</v>
      </c>
      <c r="G4" s="19" t="s">
        <v>7</v>
      </c>
      <c r="H4" s="18"/>
      <c r="I4" s="18">
        <f>K6+K14+K22+K30+K38+K46+K54+K62+K70+K79+K87+K95</f>
        <v>55</v>
      </c>
      <c r="J4" s="21" t="s">
        <v>0</v>
      </c>
      <c r="K4" s="19" t="s">
        <v>9</v>
      </c>
      <c r="L4" s="18"/>
      <c r="M4" s="18">
        <f>O6+O14+O22+O30+O38+O46+O54+O62+O70+O79+O87+O95</f>
        <v>61</v>
      </c>
      <c r="N4" s="4" t="s">
        <v>0</v>
      </c>
      <c r="O4" s="20" t="s">
        <v>22</v>
      </c>
      <c r="P4" s="18"/>
      <c r="Q4" s="18">
        <f>T6+T14+T22+T30+T38+T46+T54+T62+T70+T79+T87+T95</f>
        <v>249</v>
      </c>
      <c r="R4" s="21" t="s">
        <v>0</v>
      </c>
      <c r="S4" s="22" t="s">
        <v>10</v>
      </c>
      <c r="T4" s="18"/>
      <c r="U4" s="18">
        <f>X6+X14+X22+X30+X38+X46+X54+X62+X70+X79+X87+X95</f>
        <v>170</v>
      </c>
      <c r="V4" s="21" t="s">
        <v>0</v>
      </c>
      <c r="W4" s="19" t="s">
        <v>11</v>
      </c>
      <c r="X4" s="18"/>
      <c r="Y4" s="18">
        <f>AB6+AB14+AB22+AB30+AB38+AB46+AB54+AB62+AB70+AB79+AB87+AB95</f>
        <v>79</v>
      </c>
      <c r="Z4" s="4" t="s">
        <v>0</v>
      </c>
      <c r="AB4" s="180" t="s">
        <v>23</v>
      </c>
      <c r="AC4" s="181"/>
      <c r="AD4" s="181"/>
      <c r="AE4" s="36">
        <f>M4+Y4</f>
        <v>140</v>
      </c>
      <c r="AF4" s="4" t="s">
        <v>0</v>
      </c>
    </row>
    <row r="5" spans="1:33" ht="9.75" customHeight="1" thickBot="1" x14ac:dyDescent="0.25">
      <c r="D5" s="32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33" ht="15" thickTop="1" x14ac:dyDescent="0.2">
      <c r="A6" s="71">
        <v>4</v>
      </c>
      <c r="B6" s="72" t="s">
        <v>4</v>
      </c>
      <c r="C6" s="73"/>
      <c r="D6" s="74" t="s">
        <v>6</v>
      </c>
      <c r="E6" s="75"/>
      <c r="F6" s="75"/>
      <c r="G6" s="76">
        <f>K6+O6</f>
        <v>9</v>
      </c>
      <c r="H6" s="77" t="s">
        <v>0</v>
      </c>
      <c r="I6" s="78" t="s">
        <v>7</v>
      </c>
      <c r="J6" s="75"/>
      <c r="K6" s="76">
        <f>COUNTIF(B11:AF11,1)</f>
        <v>4</v>
      </c>
      <c r="L6" s="77" t="s">
        <v>0</v>
      </c>
      <c r="M6" s="78" t="s">
        <v>9</v>
      </c>
      <c r="N6" s="79"/>
      <c r="O6" s="76">
        <f>COUNTIF(B11:AF11,2)</f>
        <v>5</v>
      </c>
      <c r="P6" s="80" t="s">
        <v>0</v>
      </c>
      <c r="Q6" s="41"/>
      <c r="R6" s="81" t="s">
        <v>8</v>
      </c>
      <c r="S6" s="75"/>
      <c r="T6" s="76">
        <f>X6+AB6</f>
        <v>21</v>
      </c>
      <c r="U6" s="77" t="s">
        <v>0</v>
      </c>
      <c r="V6" s="78" t="s">
        <v>10</v>
      </c>
      <c r="W6" s="75"/>
      <c r="X6" s="76">
        <f>COUNTIF(B11:AF11,3)</f>
        <v>14</v>
      </c>
      <c r="Y6" s="77" t="s">
        <v>0</v>
      </c>
      <c r="Z6" s="78" t="s">
        <v>11</v>
      </c>
      <c r="AA6" s="75"/>
      <c r="AB6" s="76">
        <f>COUNTIF(B11:AF11,4)</f>
        <v>7</v>
      </c>
      <c r="AC6" s="80" t="s">
        <v>0</v>
      </c>
      <c r="AD6" s="41"/>
      <c r="AE6" s="41"/>
      <c r="AF6" s="41"/>
    </row>
    <row r="7" spans="1:33" ht="20.25" customHeight="1" x14ac:dyDescent="0.2">
      <c r="A7" s="39" t="s">
        <v>0</v>
      </c>
      <c r="B7" s="39">
        <v>1</v>
      </c>
      <c r="C7" s="39">
        <v>2</v>
      </c>
      <c r="D7" s="39">
        <v>3</v>
      </c>
      <c r="E7" s="39">
        <v>4</v>
      </c>
      <c r="F7" s="39">
        <v>5</v>
      </c>
      <c r="G7" s="39">
        <v>6</v>
      </c>
      <c r="H7" s="39">
        <v>7</v>
      </c>
      <c r="I7" s="39">
        <v>8</v>
      </c>
      <c r="J7" s="39">
        <v>9</v>
      </c>
      <c r="K7" s="39">
        <v>10</v>
      </c>
      <c r="L7" s="39">
        <v>11</v>
      </c>
      <c r="M7" s="39">
        <v>12</v>
      </c>
      <c r="N7" s="39">
        <v>13</v>
      </c>
      <c r="O7" s="39">
        <v>14</v>
      </c>
      <c r="P7" s="39">
        <v>15</v>
      </c>
      <c r="Q7" s="39">
        <v>16</v>
      </c>
      <c r="R7" s="39">
        <v>17</v>
      </c>
      <c r="S7" s="39">
        <v>18</v>
      </c>
      <c r="T7" s="39">
        <v>19</v>
      </c>
      <c r="U7" s="39">
        <v>20</v>
      </c>
      <c r="V7" s="39">
        <v>21</v>
      </c>
      <c r="W7" s="39">
        <v>22</v>
      </c>
      <c r="X7" s="39">
        <v>23</v>
      </c>
      <c r="Y7" s="39">
        <v>24</v>
      </c>
      <c r="Z7" s="39">
        <v>25</v>
      </c>
      <c r="AA7" s="39">
        <v>26</v>
      </c>
      <c r="AB7" s="39">
        <v>27</v>
      </c>
      <c r="AC7" s="39">
        <v>28</v>
      </c>
      <c r="AD7" s="92">
        <v>29</v>
      </c>
      <c r="AE7" s="39">
        <v>30</v>
      </c>
      <c r="AF7" s="41"/>
      <c r="AG7"/>
    </row>
    <row r="8" spans="1:33" ht="15" hidden="1" customHeight="1" x14ac:dyDescent="0.2">
      <c r="A8" s="82"/>
      <c r="B8" s="83">
        <f>DATE($A$1,$A6,B7)</f>
        <v>45383</v>
      </c>
      <c r="C8" s="83">
        <f t="shared" ref="C8:AC8" si="0">DATE($A$1,$A6,C7)</f>
        <v>45384</v>
      </c>
      <c r="D8" s="83">
        <f t="shared" si="0"/>
        <v>45385</v>
      </c>
      <c r="E8" s="83">
        <f t="shared" si="0"/>
        <v>45386</v>
      </c>
      <c r="F8" s="83">
        <f t="shared" si="0"/>
        <v>45387</v>
      </c>
      <c r="G8" s="83">
        <f t="shared" si="0"/>
        <v>45388</v>
      </c>
      <c r="H8" s="83">
        <f t="shared" si="0"/>
        <v>45389</v>
      </c>
      <c r="I8" s="83">
        <f t="shared" si="0"/>
        <v>45390</v>
      </c>
      <c r="J8" s="83">
        <f t="shared" si="0"/>
        <v>45391</v>
      </c>
      <c r="K8" s="83">
        <f t="shared" si="0"/>
        <v>45392</v>
      </c>
      <c r="L8" s="83">
        <f t="shared" si="0"/>
        <v>45393</v>
      </c>
      <c r="M8" s="83">
        <f t="shared" si="0"/>
        <v>45394</v>
      </c>
      <c r="N8" s="83">
        <f t="shared" si="0"/>
        <v>45395</v>
      </c>
      <c r="O8" s="83">
        <f t="shared" si="0"/>
        <v>45396</v>
      </c>
      <c r="P8" s="83">
        <f t="shared" si="0"/>
        <v>45397</v>
      </c>
      <c r="Q8" s="83">
        <f t="shared" si="0"/>
        <v>45398</v>
      </c>
      <c r="R8" s="83">
        <f t="shared" si="0"/>
        <v>45399</v>
      </c>
      <c r="S8" s="83">
        <f t="shared" si="0"/>
        <v>45400</v>
      </c>
      <c r="T8" s="83">
        <f t="shared" si="0"/>
        <v>45401</v>
      </c>
      <c r="U8" s="83">
        <f t="shared" si="0"/>
        <v>45402</v>
      </c>
      <c r="V8" s="83">
        <f t="shared" si="0"/>
        <v>45403</v>
      </c>
      <c r="W8" s="83">
        <f t="shared" si="0"/>
        <v>45404</v>
      </c>
      <c r="X8" s="83">
        <f t="shared" si="0"/>
        <v>45405</v>
      </c>
      <c r="Y8" s="83">
        <f t="shared" si="0"/>
        <v>45406</v>
      </c>
      <c r="Z8" s="83">
        <f t="shared" si="0"/>
        <v>45407</v>
      </c>
      <c r="AA8" s="83">
        <f t="shared" si="0"/>
        <v>45408</v>
      </c>
      <c r="AB8" s="83">
        <f t="shared" si="0"/>
        <v>45409</v>
      </c>
      <c r="AC8" s="83">
        <f t="shared" si="0"/>
        <v>45410</v>
      </c>
      <c r="AD8" s="95">
        <f>DATE($A$1,$A6,AD7)</f>
        <v>45411</v>
      </c>
      <c r="AE8" s="87">
        <f t="shared" ref="AE8" si="1">DATE($A$1,$A6,AE7)</f>
        <v>45412</v>
      </c>
      <c r="AF8" s="41"/>
      <c r="AG8"/>
    </row>
    <row r="9" spans="1:33" ht="15" hidden="1" customHeight="1" x14ac:dyDescent="0.2">
      <c r="A9" s="82"/>
      <c r="B9" s="84">
        <f>WEEKDAY(B8,2)</f>
        <v>1</v>
      </c>
      <c r="C9" s="84">
        <f t="shared" ref="C9:AE9" si="2">WEEKDAY(C8,2)</f>
        <v>2</v>
      </c>
      <c r="D9" s="84">
        <f t="shared" si="2"/>
        <v>3</v>
      </c>
      <c r="E9" s="84">
        <f t="shared" si="2"/>
        <v>4</v>
      </c>
      <c r="F9" s="84">
        <f t="shared" si="2"/>
        <v>5</v>
      </c>
      <c r="G9" s="84">
        <f t="shared" si="2"/>
        <v>6</v>
      </c>
      <c r="H9" s="84">
        <f t="shared" si="2"/>
        <v>7</v>
      </c>
      <c r="I9" s="84">
        <f t="shared" si="2"/>
        <v>1</v>
      </c>
      <c r="J9" s="84">
        <f t="shared" si="2"/>
        <v>2</v>
      </c>
      <c r="K9" s="84">
        <f t="shared" si="2"/>
        <v>3</v>
      </c>
      <c r="L9" s="84">
        <f t="shared" si="2"/>
        <v>4</v>
      </c>
      <c r="M9" s="84">
        <f t="shared" si="2"/>
        <v>5</v>
      </c>
      <c r="N9" s="84">
        <f t="shared" si="2"/>
        <v>6</v>
      </c>
      <c r="O9" s="84">
        <f t="shared" si="2"/>
        <v>7</v>
      </c>
      <c r="P9" s="84">
        <f t="shared" si="2"/>
        <v>1</v>
      </c>
      <c r="Q9" s="84">
        <f t="shared" si="2"/>
        <v>2</v>
      </c>
      <c r="R9" s="84">
        <f t="shared" si="2"/>
        <v>3</v>
      </c>
      <c r="S9" s="84">
        <f t="shared" si="2"/>
        <v>4</v>
      </c>
      <c r="T9" s="84">
        <f t="shared" si="2"/>
        <v>5</v>
      </c>
      <c r="U9" s="84">
        <f t="shared" si="2"/>
        <v>6</v>
      </c>
      <c r="V9" s="84">
        <f t="shared" si="2"/>
        <v>7</v>
      </c>
      <c r="W9" s="84">
        <f t="shared" si="2"/>
        <v>1</v>
      </c>
      <c r="X9" s="84">
        <f t="shared" si="2"/>
        <v>2</v>
      </c>
      <c r="Y9" s="84">
        <f t="shared" si="2"/>
        <v>3</v>
      </c>
      <c r="Z9" s="84">
        <f t="shared" si="2"/>
        <v>4</v>
      </c>
      <c r="AA9" s="84">
        <f t="shared" si="2"/>
        <v>5</v>
      </c>
      <c r="AB9" s="84">
        <f t="shared" si="2"/>
        <v>6</v>
      </c>
      <c r="AC9" s="84">
        <f t="shared" si="2"/>
        <v>7</v>
      </c>
      <c r="AD9" s="96">
        <f t="shared" si="2"/>
        <v>1</v>
      </c>
      <c r="AE9" s="88">
        <f t="shared" si="2"/>
        <v>2</v>
      </c>
      <c r="AF9" s="41"/>
      <c r="AG9"/>
    </row>
    <row r="10" spans="1:33" ht="22.5" customHeight="1" x14ac:dyDescent="0.2">
      <c r="A10" s="39" t="s">
        <v>1</v>
      </c>
      <c r="B10" s="43" t="str">
        <f>CHOOSE(WEEKDAY(B8),"日","月","火","水","木","金","土")</f>
        <v>月</v>
      </c>
      <c r="C10" s="42" t="str">
        <f>CHOOSE(WEEKDAY(C8),"日","月","火","水","木","金","土")</f>
        <v>火</v>
      </c>
      <c r="D10" s="39" t="str">
        <f t="shared" ref="D10:AE10" si="3">CHOOSE(WEEKDAY(D8),"日","月","火","水","木","金","土")</f>
        <v>水</v>
      </c>
      <c r="E10" s="42" t="str">
        <f t="shared" si="3"/>
        <v>木</v>
      </c>
      <c r="F10" s="42" t="str">
        <f t="shared" si="3"/>
        <v>金</v>
      </c>
      <c r="G10" s="42" t="str">
        <f t="shared" si="3"/>
        <v>土</v>
      </c>
      <c r="H10" s="42" t="str">
        <f t="shared" si="3"/>
        <v>日</v>
      </c>
      <c r="I10" s="42" t="str">
        <f t="shared" si="3"/>
        <v>月</v>
      </c>
      <c r="J10" s="42" t="str">
        <f t="shared" si="3"/>
        <v>火</v>
      </c>
      <c r="K10" s="42" t="str">
        <f t="shared" si="3"/>
        <v>水</v>
      </c>
      <c r="L10" s="42" t="str">
        <f t="shared" si="3"/>
        <v>木</v>
      </c>
      <c r="M10" s="42" t="str">
        <f t="shared" si="3"/>
        <v>金</v>
      </c>
      <c r="N10" s="42" t="str">
        <f t="shared" si="3"/>
        <v>土</v>
      </c>
      <c r="O10" s="42" t="str">
        <f t="shared" si="3"/>
        <v>日</v>
      </c>
      <c r="P10" s="42" t="str">
        <f t="shared" si="3"/>
        <v>月</v>
      </c>
      <c r="Q10" s="42" t="str">
        <f t="shared" si="3"/>
        <v>火</v>
      </c>
      <c r="R10" s="42" t="str">
        <f t="shared" si="3"/>
        <v>水</v>
      </c>
      <c r="S10" s="42" t="str">
        <f t="shared" si="3"/>
        <v>木</v>
      </c>
      <c r="T10" s="42" t="str">
        <f t="shared" si="3"/>
        <v>金</v>
      </c>
      <c r="U10" s="42" t="str">
        <f t="shared" si="3"/>
        <v>土</v>
      </c>
      <c r="V10" s="42" t="str">
        <f t="shared" si="3"/>
        <v>日</v>
      </c>
      <c r="W10" s="42" t="str">
        <f t="shared" si="3"/>
        <v>月</v>
      </c>
      <c r="X10" s="42" t="str">
        <f t="shared" si="3"/>
        <v>火</v>
      </c>
      <c r="Y10" s="42" t="str">
        <f t="shared" si="3"/>
        <v>水</v>
      </c>
      <c r="Z10" s="42" t="str">
        <f t="shared" si="3"/>
        <v>木</v>
      </c>
      <c r="AA10" s="42" t="str">
        <f t="shared" si="3"/>
        <v>金</v>
      </c>
      <c r="AB10" s="42" t="str">
        <f t="shared" si="3"/>
        <v>土</v>
      </c>
      <c r="AC10" s="42" t="str">
        <f t="shared" si="3"/>
        <v>日</v>
      </c>
      <c r="AD10" s="93" t="str">
        <f t="shared" si="3"/>
        <v>月</v>
      </c>
      <c r="AE10" s="42" t="str">
        <f t="shared" si="3"/>
        <v>火</v>
      </c>
      <c r="AF10" s="62"/>
      <c r="AG10"/>
    </row>
    <row r="11" spans="1:33" ht="27" customHeight="1" x14ac:dyDescent="0.2">
      <c r="A11" s="63" t="s">
        <v>2</v>
      </c>
      <c r="B11" s="43">
        <v>4</v>
      </c>
      <c r="C11" s="43">
        <v>4</v>
      </c>
      <c r="D11" s="39">
        <v>3</v>
      </c>
      <c r="E11" s="43">
        <v>3</v>
      </c>
      <c r="F11" s="43">
        <v>3</v>
      </c>
      <c r="G11" s="43">
        <v>2</v>
      </c>
      <c r="H11" s="43">
        <v>2</v>
      </c>
      <c r="I11" s="43">
        <v>4</v>
      </c>
      <c r="J11" s="43">
        <v>3</v>
      </c>
      <c r="K11" s="43">
        <v>4</v>
      </c>
      <c r="L11" s="43">
        <v>3</v>
      </c>
      <c r="M11" s="43">
        <v>3</v>
      </c>
      <c r="N11" s="43">
        <v>1</v>
      </c>
      <c r="O11" s="43">
        <v>2</v>
      </c>
      <c r="P11" s="43">
        <v>3</v>
      </c>
      <c r="Q11" s="43">
        <v>3</v>
      </c>
      <c r="R11" s="43">
        <v>4</v>
      </c>
      <c r="S11" s="43">
        <v>3</v>
      </c>
      <c r="T11" s="43">
        <v>3</v>
      </c>
      <c r="U11" s="43">
        <v>1</v>
      </c>
      <c r="V11" s="43">
        <v>2</v>
      </c>
      <c r="W11" s="43">
        <v>4</v>
      </c>
      <c r="X11" s="43">
        <v>3</v>
      </c>
      <c r="Y11" s="43">
        <v>4</v>
      </c>
      <c r="Z11" s="43">
        <v>3</v>
      </c>
      <c r="AA11" s="43">
        <v>3</v>
      </c>
      <c r="AB11" s="43">
        <v>2</v>
      </c>
      <c r="AC11" s="43">
        <v>1</v>
      </c>
      <c r="AD11" s="89">
        <v>1</v>
      </c>
      <c r="AE11" s="43">
        <v>3</v>
      </c>
      <c r="AF11" s="62"/>
      <c r="AG11"/>
    </row>
    <row r="12" spans="1:33" ht="68.25" customHeight="1" x14ac:dyDescent="0.2">
      <c r="A12" s="42" t="s">
        <v>3</v>
      </c>
      <c r="B12" s="51"/>
      <c r="C12" s="42"/>
      <c r="D12" s="39"/>
      <c r="E12" s="42"/>
      <c r="F12" s="42"/>
      <c r="G12" s="42"/>
      <c r="H12" s="42"/>
      <c r="I12" s="42" t="s">
        <v>109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93" t="s">
        <v>110</v>
      </c>
      <c r="AE12" s="42"/>
      <c r="AF12" s="62"/>
      <c r="AG12"/>
    </row>
    <row r="13" spans="1:33" ht="13.8" thickBot="1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</row>
    <row r="14" spans="1:33" ht="15.6" thickTop="1" thickBot="1" x14ac:dyDescent="0.25">
      <c r="A14" s="52">
        <v>5</v>
      </c>
      <c r="B14" s="53" t="s">
        <v>4</v>
      </c>
      <c r="C14" s="41"/>
      <c r="D14" s="54" t="s">
        <v>6</v>
      </c>
      <c r="E14" s="55"/>
      <c r="F14" s="55"/>
      <c r="G14" s="56">
        <f>K14+O14</f>
        <v>10</v>
      </c>
      <c r="H14" s="57" t="s">
        <v>0</v>
      </c>
      <c r="I14" s="58" t="s">
        <v>7</v>
      </c>
      <c r="J14" s="55"/>
      <c r="K14" s="56">
        <f>COUNTIF(B19:AF19,1)</f>
        <v>5</v>
      </c>
      <c r="L14" s="57" t="s">
        <v>0</v>
      </c>
      <c r="M14" s="58" t="s">
        <v>9</v>
      </c>
      <c r="N14" s="59"/>
      <c r="O14" s="56">
        <f>COUNTIF(B19:AF19,2)</f>
        <v>5</v>
      </c>
      <c r="P14" s="60" t="s">
        <v>0</v>
      </c>
      <c r="Q14" s="41"/>
      <c r="R14" s="61" t="s">
        <v>8</v>
      </c>
      <c r="S14" s="55"/>
      <c r="T14" s="56">
        <f>X14+AB14</f>
        <v>21</v>
      </c>
      <c r="U14" s="57" t="s">
        <v>0</v>
      </c>
      <c r="V14" s="58" t="s">
        <v>10</v>
      </c>
      <c r="W14" s="55"/>
      <c r="X14" s="56">
        <f>COUNTIF(B19:AF19,3)</f>
        <v>16</v>
      </c>
      <c r="Y14" s="57" t="s">
        <v>0</v>
      </c>
      <c r="Z14" s="58" t="s">
        <v>11</v>
      </c>
      <c r="AA14" s="55"/>
      <c r="AB14" s="56">
        <f>COUNTIF(B19:AF19,4)</f>
        <v>5</v>
      </c>
      <c r="AC14" s="60" t="s">
        <v>0</v>
      </c>
      <c r="AD14" s="41"/>
      <c r="AE14" s="41"/>
      <c r="AF14" s="41"/>
    </row>
    <row r="15" spans="1:33" ht="20.25" customHeight="1" x14ac:dyDescent="0.2">
      <c r="A15" s="43" t="s">
        <v>0</v>
      </c>
      <c r="B15" s="43">
        <v>1</v>
      </c>
      <c r="C15" s="39">
        <v>2</v>
      </c>
      <c r="D15" s="89">
        <v>3</v>
      </c>
      <c r="E15" s="89">
        <v>4</v>
      </c>
      <c r="F15" s="89">
        <v>5</v>
      </c>
      <c r="G15" s="89">
        <v>6</v>
      </c>
      <c r="H15" s="43">
        <v>7</v>
      </c>
      <c r="I15" s="43">
        <v>8</v>
      </c>
      <c r="J15" s="43">
        <v>9</v>
      </c>
      <c r="K15" s="43">
        <v>10</v>
      </c>
      <c r="L15" s="43">
        <v>11</v>
      </c>
      <c r="M15" s="43">
        <v>12</v>
      </c>
      <c r="N15" s="43">
        <v>13</v>
      </c>
      <c r="O15" s="43">
        <v>14</v>
      </c>
      <c r="P15" s="43">
        <v>15</v>
      </c>
      <c r="Q15" s="39">
        <v>16</v>
      </c>
      <c r="R15" s="43">
        <v>17</v>
      </c>
      <c r="S15" s="43">
        <v>18</v>
      </c>
      <c r="T15" s="43">
        <v>19</v>
      </c>
      <c r="U15" s="43">
        <v>20</v>
      </c>
      <c r="V15" s="43">
        <v>21</v>
      </c>
      <c r="W15" s="43">
        <v>22</v>
      </c>
      <c r="X15" s="43">
        <v>23</v>
      </c>
      <c r="Y15" s="43">
        <v>24</v>
      </c>
      <c r="Z15" s="43">
        <v>25</v>
      </c>
      <c r="AA15" s="43">
        <v>26</v>
      </c>
      <c r="AB15" s="43">
        <v>27</v>
      </c>
      <c r="AC15" s="43">
        <v>28</v>
      </c>
      <c r="AD15" s="39">
        <v>29</v>
      </c>
      <c r="AE15" s="39">
        <v>30</v>
      </c>
      <c r="AF15" s="39">
        <v>31</v>
      </c>
      <c r="AG15"/>
    </row>
    <row r="16" spans="1:33" ht="15" hidden="1" customHeight="1" x14ac:dyDescent="0.2">
      <c r="A16" s="41"/>
      <c r="B16" s="40">
        <f>DATE($A$1,$A14,B15)</f>
        <v>45413</v>
      </c>
      <c r="C16" s="40">
        <f t="shared" ref="C16:AC16" si="4">DATE($A$1,$A14,C15)</f>
        <v>45414</v>
      </c>
      <c r="D16" s="90">
        <f t="shared" si="4"/>
        <v>45415</v>
      </c>
      <c r="E16" s="90">
        <f t="shared" si="4"/>
        <v>45416</v>
      </c>
      <c r="F16" s="90">
        <f t="shared" si="4"/>
        <v>45417</v>
      </c>
      <c r="G16" s="90">
        <f t="shared" si="4"/>
        <v>45418</v>
      </c>
      <c r="H16" s="40">
        <f t="shared" si="4"/>
        <v>45419</v>
      </c>
      <c r="I16" s="40">
        <f t="shared" si="4"/>
        <v>45420</v>
      </c>
      <c r="J16" s="40">
        <f t="shared" si="4"/>
        <v>45421</v>
      </c>
      <c r="K16" s="40">
        <f t="shared" si="4"/>
        <v>45422</v>
      </c>
      <c r="L16" s="40">
        <f t="shared" si="4"/>
        <v>45423</v>
      </c>
      <c r="M16" s="40">
        <f t="shared" si="4"/>
        <v>45424</v>
      </c>
      <c r="N16" s="40">
        <f t="shared" si="4"/>
        <v>45425</v>
      </c>
      <c r="O16" s="40">
        <f t="shared" si="4"/>
        <v>45426</v>
      </c>
      <c r="P16" s="40">
        <f t="shared" si="4"/>
        <v>45427</v>
      </c>
      <c r="Q16" s="40">
        <f t="shared" si="4"/>
        <v>45428</v>
      </c>
      <c r="R16" s="40">
        <f t="shared" si="4"/>
        <v>45429</v>
      </c>
      <c r="S16" s="40">
        <f t="shared" si="4"/>
        <v>45430</v>
      </c>
      <c r="T16" s="40">
        <f t="shared" si="4"/>
        <v>45431</v>
      </c>
      <c r="U16" s="40">
        <f t="shared" si="4"/>
        <v>45432</v>
      </c>
      <c r="V16" s="40">
        <f t="shared" si="4"/>
        <v>45433</v>
      </c>
      <c r="W16" s="40">
        <f t="shared" si="4"/>
        <v>45434</v>
      </c>
      <c r="X16" s="40">
        <f t="shared" si="4"/>
        <v>45435</v>
      </c>
      <c r="Y16" s="40">
        <f t="shared" si="4"/>
        <v>45436</v>
      </c>
      <c r="Z16" s="40">
        <f t="shared" si="4"/>
        <v>45437</v>
      </c>
      <c r="AA16" s="40">
        <f t="shared" si="4"/>
        <v>45438</v>
      </c>
      <c r="AB16" s="40">
        <f t="shared" si="4"/>
        <v>45439</v>
      </c>
      <c r="AC16" s="40">
        <f t="shared" si="4"/>
        <v>45440</v>
      </c>
      <c r="AD16" s="40">
        <f>DATE($A$1,$A14,AD15)</f>
        <v>45441</v>
      </c>
      <c r="AE16" s="40">
        <f t="shared" ref="AE16:AF16" si="5">DATE($A$1,$A14,AE15)</f>
        <v>45442</v>
      </c>
      <c r="AF16" s="40">
        <f t="shared" si="5"/>
        <v>45443</v>
      </c>
      <c r="AG16"/>
    </row>
    <row r="17" spans="1:33" ht="15" hidden="1" customHeight="1" x14ac:dyDescent="0.2">
      <c r="A17" s="41"/>
      <c r="B17" s="41">
        <f>WEEKDAY(B16,2)</f>
        <v>3</v>
      </c>
      <c r="C17" s="41">
        <f t="shared" ref="C17:AF17" si="6">WEEKDAY(C16,2)</f>
        <v>4</v>
      </c>
      <c r="D17" s="91">
        <f t="shared" si="6"/>
        <v>5</v>
      </c>
      <c r="E17" s="91">
        <f t="shared" si="6"/>
        <v>6</v>
      </c>
      <c r="F17" s="91">
        <f t="shared" si="6"/>
        <v>7</v>
      </c>
      <c r="G17" s="91">
        <f t="shared" si="6"/>
        <v>1</v>
      </c>
      <c r="H17" s="41">
        <f t="shared" si="6"/>
        <v>2</v>
      </c>
      <c r="I17" s="41">
        <f t="shared" si="6"/>
        <v>3</v>
      </c>
      <c r="J17" s="41">
        <f t="shared" si="6"/>
        <v>4</v>
      </c>
      <c r="K17" s="41">
        <f t="shared" si="6"/>
        <v>5</v>
      </c>
      <c r="L17" s="41">
        <f t="shared" si="6"/>
        <v>6</v>
      </c>
      <c r="M17" s="41">
        <f t="shared" si="6"/>
        <v>7</v>
      </c>
      <c r="N17" s="41">
        <f t="shared" si="6"/>
        <v>1</v>
      </c>
      <c r="O17" s="41">
        <f t="shared" si="6"/>
        <v>2</v>
      </c>
      <c r="P17" s="41">
        <f t="shared" si="6"/>
        <v>3</v>
      </c>
      <c r="Q17" s="41">
        <f t="shared" si="6"/>
        <v>4</v>
      </c>
      <c r="R17" s="41">
        <f t="shared" si="6"/>
        <v>5</v>
      </c>
      <c r="S17" s="41">
        <f t="shared" si="6"/>
        <v>6</v>
      </c>
      <c r="T17" s="41">
        <f t="shared" si="6"/>
        <v>7</v>
      </c>
      <c r="U17" s="41">
        <f t="shared" si="6"/>
        <v>1</v>
      </c>
      <c r="V17" s="41">
        <f t="shared" si="6"/>
        <v>2</v>
      </c>
      <c r="W17" s="41">
        <f t="shared" si="6"/>
        <v>3</v>
      </c>
      <c r="X17" s="41">
        <f t="shared" si="6"/>
        <v>4</v>
      </c>
      <c r="Y17" s="41">
        <f t="shared" si="6"/>
        <v>5</v>
      </c>
      <c r="Z17" s="41">
        <f t="shared" si="6"/>
        <v>6</v>
      </c>
      <c r="AA17" s="41">
        <f t="shared" si="6"/>
        <v>7</v>
      </c>
      <c r="AB17" s="41">
        <f t="shared" si="6"/>
        <v>1</v>
      </c>
      <c r="AC17" s="41">
        <f t="shared" si="6"/>
        <v>2</v>
      </c>
      <c r="AD17" s="41">
        <f t="shared" si="6"/>
        <v>3</v>
      </c>
      <c r="AE17" s="41">
        <f t="shared" si="6"/>
        <v>4</v>
      </c>
      <c r="AF17" s="41">
        <f t="shared" si="6"/>
        <v>5</v>
      </c>
      <c r="AG17"/>
    </row>
    <row r="18" spans="1:33" ht="22.5" customHeight="1" x14ac:dyDescent="0.2">
      <c r="A18" s="39" t="s">
        <v>1</v>
      </c>
      <c r="B18" s="43" t="str">
        <f>CHOOSE(WEEKDAY(B16),"日","月","火","水","木","金","土")</f>
        <v>水</v>
      </c>
      <c r="C18" s="42" t="str">
        <f>CHOOSE(WEEKDAY(C16),"日","月","火","水","木","金","土")</f>
        <v>木</v>
      </c>
      <c r="D18" s="92" t="str">
        <f t="shared" ref="D18:AF18" si="7">CHOOSE(WEEKDAY(D16),"日","月","火","水","木","金","土")</f>
        <v>金</v>
      </c>
      <c r="E18" s="92" t="str">
        <f t="shared" si="7"/>
        <v>土</v>
      </c>
      <c r="F18" s="92" t="str">
        <f t="shared" si="7"/>
        <v>日</v>
      </c>
      <c r="G18" s="92" t="str">
        <f t="shared" si="7"/>
        <v>月</v>
      </c>
      <c r="H18" s="39" t="str">
        <f t="shared" si="7"/>
        <v>火</v>
      </c>
      <c r="I18" s="39" t="str">
        <f t="shared" si="7"/>
        <v>水</v>
      </c>
      <c r="J18" s="39" t="str">
        <f t="shared" si="7"/>
        <v>木</v>
      </c>
      <c r="K18" s="39" t="str">
        <f t="shared" si="7"/>
        <v>金</v>
      </c>
      <c r="L18" s="39" t="str">
        <f t="shared" si="7"/>
        <v>土</v>
      </c>
      <c r="M18" s="39" t="str">
        <f t="shared" si="7"/>
        <v>日</v>
      </c>
      <c r="N18" s="39" t="str">
        <f t="shared" si="7"/>
        <v>月</v>
      </c>
      <c r="O18" s="39" t="str">
        <f t="shared" si="7"/>
        <v>火</v>
      </c>
      <c r="P18" s="39" t="str">
        <f t="shared" si="7"/>
        <v>水</v>
      </c>
      <c r="Q18" s="39" t="str">
        <f t="shared" si="7"/>
        <v>木</v>
      </c>
      <c r="R18" s="39" t="str">
        <f t="shared" si="7"/>
        <v>金</v>
      </c>
      <c r="S18" s="39" t="str">
        <f t="shared" si="7"/>
        <v>土</v>
      </c>
      <c r="T18" s="39" t="str">
        <f t="shared" si="7"/>
        <v>日</v>
      </c>
      <c r="U18" s="39" t="str">
        <f t="shared" si="7"/>
        <v>月</v>
      </c>
      <c r="V18" s="39" t="str">
        <f t="shared" si="7"/>
        <v>火</v>
      </c>
      <c r="W18" s="39" t="str">
        <f t="shared" si="7"/>
        <v>水</v>
      </c>
      <c r="X18" s="39" t="str">
        <f t="shared" si="7"/>
        <v>木</v>
      </c>
      <c r="Y18" s="39" t="str">
        <f t="shared" si="7"/>
        <v>金</v>
      </c>
      <c r="Z18" s="39" t="str">
        <f t="shared" si="7"/>
        <v>土</v>
      </c>
      <c r="AA18" s="39" t="str">
        <f t="shared" si="7"/>
        <v>日</v>
      </c>
      <c r="AB18" s="39" t="str">
        <f t="shared" si="7"/>
        <v>月</v>
      </c>
      <c r="AC18" s="39" t="str">
        <f t="shared" si="7"/>
        <v>火</v>
      </c>
      <c r="AD18" s="39" t="str">
        <f t="shared" si="7"/>
        <v>水</v>
      </c>
      <c r="AE18" s="39" t="str">
        <f t="shared" si="7"/>
        <v>木</v>
      </c>
      <c r="AF18" s="39" t="str">
        <f t="shared" si="7"/>
        <v>金</v>
      </c>
      <c r="AG18"/>
    </row>
    <row r="19" spans="1:33" ht="27" customHeight="1" x14ac:dyDescent="0.2">
      <c r="A19" s="63" t="s">
        <v>2</v>
      </c>
      <c r="B19" s="43">
        <v>4</v>
      </c>
      <c r="C19" s="43">
        <v>3</v>
      </c>
      <c r="D19" s="92">
        <v>1</v>
      </c>
      <c r="E19" s="92">
        <v>1</v>
      </c>
      <c r="F19" s="92">
        <v>2</v>
      </c>
      <c r="G19" s="92">
        <v>2</v>
      </c>
      <c r="H19" s="39">
        <v>3</v>
      </c>
      <c r="I19" s="39">
        <v>4</v>
      </c>
      <c r="J19" s="39">
        <v>3</v>
      </c>
      <c r="K19" s="39">
        <v>3</v>
      </c>
      <c r="L19" s="39">
        <v>1</v>
      </c>
      <c r="M19" s="39">
        <v>2</v>
      </c>
      <c r="N19" s="39">
        <v>3</v>
      </c>
      <c r="O19" s="39">
        <v>3</v>
      </c>
      <c r="P19" s="39">
        <v>4</v>
      </c>
      <c r="Q19" s="39">
        <v>3</v>
      </c>
      <c r="R19" s="39">
        <v>3</v>
      </c>
      <c r="S19" s="39">
        <v>1</v>
      </c>
      <c r="T19" s="39">
        <v>2</v>
      </c>
      <c r="U19" s="39">
        <v>3</v>
      </c>
      <c r="V19" s="39">
        <v>3</v>
      </c>
      <c r="W19" s="39">
        <v>4</v>
      </c>
      <c r="X19" s="39">
        <v>3</v>
      </c>
      <c r="Y19" s="39">
        <v>3</v>
      </c>
      <c r="Z19" s="39">
        <v>1</v>
      </c>
      <c r="AA19" s="39">
        <v>2</v>
      </c>
      <c r="AB19" s="39">
        <v>3</v>
      </c>
      <c r="AC19" s="39">
        <v>3</v>
      </c>
      <c r="AD19" s="39">
        <v>4</v>
      </c>
      <c r="AE19" s="39">
        <v>3</v>
      </c>
      <c r="AF19" s="39">
        <v>3</v>
      </c>
      <c r="AG19"/>
    </row>
    <row r="20" spans="1:33" ht="68.25" customHeight="1" x14ac:dyDescent="0.2">
      <c r="A20" s="42" t="s">
        <v>3</v>
      </c>
      <c r="B20" s="51"/>
      <c r="C20" s="42"/>
      <c r="D20" s="93"/>
      <c r="E20" s="93"/>
      <c r="F20" s="93"/>
      <c r="G20" s="93"/>
      <c r="H20" s="42"/>
      <c r="I20" s="42"/>
      <c r="J20" s="42"/>
      <c r="K20" s="42"/>
      <c r="L20" s="127" t="s">
        <v>111</v>
      </c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/>
    </row>
    <row r="21" spans="1:33" ht="13.8" thickBo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</row>
    <row r="22" spans="1:33" ht="15.6" thickTop="1" thickBot="1" x14ac:dyDescent="0.25">
      <c r="A22" s="52">
        <v>6</v>
      </c>
      <c r="B22" s="53" t="s">
        <v>4</v>
      </c>
      <c r="C22" s="41"/>
      <c r="D22" s="54" t="s">
        <v>6</v>
      </c>
      <c r="E22" s="55"/>
      <c r="F22" s="55"/>
      <c r="G22" s="56">
        <f>K22+O22</f>
        <v>10</v>
      </c>
      <c r="H22" s="57" t="s">
        <v>0</v>
      </c>
      <c r="I22" s="58" t="s">
        <v>7</v>
      </c>
      <c r="J22" s="55"/>
      <c r="K22" s="56">
        <f>COUNTIF(B27:AE27,1)</f>
        <v>5</v>
      </c>
      <c r="L22" s="57" t="s">
        <v>0</v>
      </c>
      <c r="M22" s="58" t="s">
        <v>9</v>
      </c>
      <c r="N22" s="59"/>
      <c r="O22" s="56">
        <f>COUNTIF(B27:AE27,2)</f>
        <v>5</v>
      </c>
      <c r="P22" s="60" t="s">
        <v>0</v>
      </c>
      <c r="Q22" s="41"/>
      <c r="R22" s="54" t="s">
        <v>8</v>
      </c>
      <c r="S22" s="55"/>
      <c r="T22" s="55">
        <f>X22+AB22</f>
        <v>20</v>
      </c>
      <c r="U22" s="56" t="s">
        <v>0</v>
      </c>
      <c r="V22" s="57" t="s">
        <v>10</v>
      </c>
      <c r="W22" s="58"/>
      <c r="X22" s="55">
        <f>COUNTIF(B27:AE27,3)</f>
        <v>15</v>
      </c>
      <c r="Y22" s="56" t="s">
        <v>0</v>
      </c>
      <c r="Z22" s="57" t="s">
        <v>11</v>
      </c>
      <c r="AA22" s="58"/>
      <c r="AB22" s="59">
        <f>COUNTIF(B27:AE27,4)</f>
        <v>5</v>
      </c>
      <c r="AC22" s="64" t="s">
        <v>0</v>
      </c>
      <c r="AD22" s="41"/>
      <c r="AE22" s="41"/>
      <c r="AF22" s="41"/>
    </row>
    <row r="23" spans="1:33" ht="20.25" customHeight="1" x14ac:dyDescent="0.2">
      <c r="A23" s="43" t="s">
        <v>0</v>
      </c>
      <c r="B23" s="43">
        <v>1</v>
      </c>
      <c r="C23" s="39">
        <v>2</v>
      </c>
      <c r="D23" s="43">
        <v>3</v>
      </c>
      <c r="E23" s="43">
        <v>4</v>
      </c>
      <c r="F23" s="43">
        <v>5</v>
      </c>
      <c r="G23" s="43">
        <v>6</v>
      </c>
      <c r="H23" s="43">
        <v>7</v>
      </c>
      <c r="I23" s="43">
        <v>8</v>
      </c>
      <c r="J23" s="43">
        <v>9</v>
      </c>
      <c r="K23" s="43">
        <v>10</v>
      </c>
      <c r="L23" s="43">
        <v>11</v>
      </c>
      <c r="M23" s="43">
        <v>12</v>
      </c>
      <c r="N23" s="43">
        <v>13</v>
      </c>
      <c r="O23" s="43">
        <v>14</v>
      </c>
      <c r="P23" s="43">
        <v>15</v>
      </c>
      <c r="Q23" s="39">
        <v>16</v>
      </c>
      <c r="R23" s="43">
        <v>17</v>
      </c>
      <c r="S23" s="43">
        <v>18</v>
      </c>
      <c r="T23" s="43">
        <v>19</v>
      </c>
      <c r="U23" s="43">
        <v>20</v>
      </c>
      <c r="V23" s="43">
        <v>21</v>
      </c>
      <c r="W23" s="43">
        <v>22</v>
      </c>
      <c r="X23" s="43">
        <v>23</v>
      </c>
      <c r="Y23" s="43">
        <v>24</v>
      </c>
      <c r="Z23" s="43">
        <v>25</v>
      </c>
      <c r="AA23" s="43">
        <v>26</v>
      </c>
      <c r="AB23" s="43">
        <v>27</v>
      </c>
      <c r="AC23" s="43">
        <v>28</v>
      </c>
      <c r="AD23" s="39">
        <v>29</v>
      </c>
      <c r="AE23" s="39">
        <v>30</v>
      </c>
      <c r="AF23" s="65"/>
      <c r="AG23"/>
    </row>
    <row r="24" spans="1:33" ht="15" hidden="1" customHeight="1" x14ac:dyDescent="0.2">
      <c r="A24" s="41"/>
      <c r="B24" s="40">
        <f>DATE($A$1,$A22,B23)</f>
        <v>45444</v>
      </c>
      <c r="C24" s="40">
        <f t="shared" ref="C24:AC24" si="8">DATE($A$1,$A22,C23)</f>
        <v>45445</v>
      </c>
      <c r="D24" s="40">
        <f t="shared" si="8"/>
        <v>45446</v>
      </c>
      <c r="E24" s="40">
        <f t="shared" si="8"/>
        <v>45447</v>
      </c>
      <c r="F24" s="40">
        <f t="shared" si="8"/>
        <v>45448</v>
      </c>
      <c r="G24" s="40">
        <f t="shared" si="8"/>
        <v>45449</v>
      </c>
      <c r="H24" s="40">
        <f t="shared" si="8"/>
        <v>45450</v>
      </c>
      <c r="I24" s="40">
        <f t="shared" si="8"/>
        <v>45451</v>
      </c>
      <c r="J24" s="40">
        <f t="shared" si="8"/>
        <v>45452</v>
      </c>
      <c r="K24" s="40">
        <f t="shared" si="8"/>
        <v>45453</v>
      </c>
      <c r="L24" s="40">
        <f t="shared" si="8"/>
        <v>45454</v>
      </c>
      <c r="M24" s="40">
        <f t="shared" si="8"/>
        <v>45455</v>
      </c>
      <c r="N24" s="40">
        <f t="shared" si="8"/>
        <v>45456</v>
      </c>
      <c r="O24" s="40">
        <f t="shared" si="8"/>
        <v>45457</v>
      </c>
      <c r="P24" s="40">
        <f t="shared" si="8"/>
        <v>45458</v>
      </c>
      <c r="Q24" s="40">
        <f t="shared" si="8"/>
        <v>45459</v>
      </c>
      <c r="R24" s="40">
        <f t="shared" si="8"/>
        <v>45460</v>
      </c>
      <c r="S24" s="40">
        <f t="shared" si="8"/>
        <v>45461</v>
      </c>
      <c r="T24" s="40">
        <f t="shared" si="8"/>
        <v>45462</v>
      </c>
      <c r="U24" s="40">
        <f t="shared" si="8"/>
        <v>45463</v>
      </c>
      <c r="V24" s="40">
        <f t="shared" si="8"/>
        <v>45464</v>
      </c>
      <c r="W24" s="40">
        <f t="shared" si="8"/>
        <v>45465</v>
      </c>
      <c r="X24" s="40">
        <f t="shared" si="8"/>
        <v>45466</v>
      </c>
      <c r="Y24" s="40">
        <f t="shared" si="8"/>
        <v>45467</v>
      </c>
      <c r="Z24" s="40">
        <f t="shared" si="8"/>
        <v>45468</v>
      </c>
      <c r="AA24" s="40">
        <f t="shared" si="8"/>
        <v>45469</v>
      </c>
      <c r="AB24" s="40">
        <f t="shared" si="8"/>
        <v>45470</v>
      </c>
      <c r="AC24" s="40">
        <f t="shared" si="8"/>
        <v>45471</v>
      </c>
      <c r="AD24" s="40">
        <f>DATE($A$1,$A22,AD23)</f>
        <v>45472</v>
      </c>
      <c r="AE24" s="40">
        <f t="shared" ref="AE24" si="9">DATE($A$1,$A22,AE23)</f>
        <v>45473</v>
      </c>
      <c r="AF24" s="65"/>
      <c r="AG24"/>
    </row>
    <row r="25" spans="1:33" ht="15" hidden="1" customHeight="1" x14ac:dyDescent="0.2">
      <c r="A25" s="41"/>
      <c r="B25" s="41">
        <f>WEEKDAY(B24,2)</f>
        <v>6</v>
      </c>
      <c r="C25" s="41">
        <f t="shared" ref="C25:AE25" si="10">WEEKDAY(C24,2)</f>
        <v>7</v>
      </c>
      <c r="D25" s="41">
        <f t="shared" si="10"/>
        <v>1</v>
      </c>
      <c r="E25" s="41">
        <f t="shared" si="10"/>
        <v>2</v>
      </c>
      <c r="F25" s="41">
        <f t="shared" si="10"/>
        <v>3</v>
      </c>
      <c r="G25" s="41">
        <f t="shared" si="10"/>
        <v>4</v>
      </c>
      <c r="H25" s="41">
        <f t="shared" si="10"/>
        <v>5</v>
      </c>
      <c r="I25" s="41">
        <f t="shared" si="10"/>
        <v>6</v>
      </c>
      <c r="J25" s="41">
        <f t="shared" si="10"/>
        <v>7</v>
      </c>
      <c r="K25" s="41">
        <f t="shared" si="10"/>
        <v>1</v>
      </c>
      <c r="L25" s="41">
        <f t="shared" si="10"/>
        <v>2</v>
      </c>
      <c r="M25" s="41">
        <f t="shared" si="10"/>
        <v>3</v>
      </c>
      <c r="N25" s="41">
        <f t="shared" si="10"/>
        <v>4</v>
      </c>
      <c r="O25" s="41">
        <f t="shared" si="10"/>
        <v>5</v>
      </c>
      <c r="P25" s="41">
        <f t="shared" si="10"/>
        <v>6</v>
      </c>
      <c r="Q25" s="41">
        <f t="shared" si="10"/>
        <v>7</v>
      </c>
      <c r="R25" s="41">
        <f t="shared" si="10"/>
        <v>1</v>
      </c>
      <c r="S25" s="41">
        <f t="shared" si="10"/>
        <v>2</v>
      </c>
      <c r="T25" s="41">
        <f t="shared" si="10"/>
        <v>3</v>
      </c>
      <c r="U25" s="41">
        <f t="shared" si="10"/>
        <v>4</v>
      </c>
      <c r="V25" s="41">
        <f t="shared" si="10"/>
        <v>5</v>
      </c>
      <c r="W25" s="41">
        <f t="shared" si="10"/>
        <v>6</v>
      </c>
      <c r="X25" s="41">
        <f t="shared" si="10"/>
        <v>7</v>
      </c>
      <c r="Y25" s="41">
        <f t="shared" si="10"/>
        <v>1</v>
      </c>
      <c r="Z25" s="41">
        <f t="shared" si="10"/>
        <v>2</v>
      </c>
      <c r="AA25" s="41">
        <f t="shared" si="10"/>
        <v>3</v>
      </c>
      <c r="AB25" s="41">
        <f t="shared" si="10"/>
        <v>4</v>
      </c>
      <c r="AC25" s="41">
        <f t="shared" si="10"/>
        <v>5</v>
      </c>
      <c r="AD25" s="41">
        <f t="shared" si="10"/>
        <v>6</v>
      </c>
      <c r="AE25" s="41">
        <f t="shared" si="10"/>
        <v>7</v>
      </c>
      <c r="AF25" s="65"/>
      <c r="AG25"/>
    </row>
    <row r="26" spans="1:33" ht="22.5" customHeight="1" x14ac:dyDescent="0.2">
      <c r="A26" s="39" t="s">
        <v>1</v>
      </c>
      <c r="B26" s="43" t="str">
        <f>CHOOSE(WEEKDAY(B24),"日","月","火","水","木","金","土")</f>
        <v>土</v>
      </c>
      <c r="C26" s="43" t="str">
        <f>CHOOSE(WEEKDAY(C24),"日","月","火","水","木","金","土")</f>
        <v>日</v>
      </c>
      <c r="D26" s="43" t="str">
        <f t="shared" ref="D26:AE26" si="11">CHOOSE(WEEKDAY(D24),"日","月","火","水","木","金","土")</f>
        <v>月</v>
      </c>
      <c r="E26" s="43" t="str">
        <f t="shared" si="11"/>
        <v>火</v>
      </c>
      <c r="F26" s="43" t="str">
        <f t="shared" si="11"/>
        <v>水</v>
      </c>
      <c r="G26" s="43" t="str">
        <f t="shared" si="11"/>
        <v>木</v>
      </c>
      <c r="H26" s="43" t="str">
        <f t="shared" si="11"/>
        <v>金</v>
      </c>
      <c r="I26" s="43" t="str">
        <f t="shared" si="11"/>
        <v>土</v>
      </c>
      <c r="J26" s="43" t="str">
        <f t="shared" si="11"/>
        <v>日</v>
      </c>
      <c r="K26" s="43" t="str">
        <f t="shared" si="11"/>
        <v>月</v>
      </c>
      <c r="L26" s="43" t="str">
        <f t="shared" si="11"/>
        <v>火</v>
      </c>
      <c r="M26" s="43" t="str">
        <f t="shared" si="11"/>
        <v>水</v>
      </c>
      <c r="N26" s="43" t="str">
        <f t="shared" si="11"/>
        <v>木</v>
      </c>
      <c r="O26" s="43" t="str">
        <f t="shared" si="11"/>
        <v>金</v>
      </c>
      <c r="P26" s="43" t="str">
        <f t="shared" si="11"/>
        <v>土</v>
      </c>
      <c r="Q26" s="43" t="str">
        <f t="shared" si="11"/>
        <v>日</v>
      </c>
      <c r="R26" s="43" t="str">
        <f t="shared" si="11"/>
        <v>月</v>
      </c>
      <c r="S26" s="43" t="str">
        <f t="shared" si="11"/>
        <v>火</v>
      </c>
      <c r="T26" s="43" t="str">
        <f t="shared" si="11"/>
        <v>水</v>
      </c>
      <c r="U26" s="43" t="str">
        <f t="shared" si="11"/>
        <v>木</v>
      </c>
      <c r="V26" s="43" t="str">
        <f t="shared" si="11"/>
        <v>金</v>
      </c>
      <c r="W26" s="43" t="str">
        <f t="shared" si="11"/>
        <v>土</v>
      </c>
      <c r="X26" s="43" t="str">
        <f t="shared" si="11"/>
        <v>日</v>
      </c>
      <c r="Y26" s="43" t="str">
        <f t="shared" si="11"/>
        <v>月</v>
      </c>
      <c r="Z26" s="43" t="str">
        <f t="shared" si="11"/>
        <v>火</v>
      </c>
      <c r="AA26" s="43" t="str">
        <f t="shared" si="11"/>
        <v>水</v>
      </c>
      <c r="AB26" s="43" t="str">
        <f t="shared" si="11"/>
        <v>木</v>
      </c>
      <c r="AC26" s="43" t="str">
        <f t="shared" si="11"/>
        <v>金</v>
      </c>
      <c r="AD26" s="43" t="str">
        <f t="shared" si="11"/>
        <v>土</v>
      </c>
      <c r="AE26" s="43" t="str">
        <f t="shared" si="11"/>
        <v>日</v>
      </c>
      <c r="AF26" s="65"/>
      <c r="AG26"/>
    </row>
    <row r="27" spans="1:33" ht="27" customHeight="1" x14ac:dyDescent="0.2">
      <c r="A27" s="63" t="s">
        <v>2</v>
      </c>
      <c r="B27" s="43">
        <v>1</v>
      </c>
      <c r="C27" s="43">
        <v>2</v>
      </c>
      <c r="D27" s="43">
        <v>3</v>
      </c>
      <c r="E27" s="43">
        <v>3</v>
      </c>
      <c r="F27" s="43">
        <v>4</v>
      </c>
      <c r="G27" s="43">
        <v>3</v>
      </c>
      <c r="H27" s="43">
        <v>3</v>
      </c>
      <c r="I27" s="43">
        <v>1</v>
      </c>
      <c r="J27" s="43">
        <v>1</v>
      </c>
      <c r="K27" s="43">
        <v>3</v>
      </c>
      <c r="L27" s="43">
        <v>3</v>
      </c>
      <c r="M27" s="43">
        <v>3</v>
      </c>
      <c r="N27" s="43">
        <v>4</v>
      </c>
      <c r="O27" s="43">
        <v>3</v>
      </c>
      <c r="P27" s="43">
        <v>2</v>
      </c>
      <c r="Q27" s="43">
        <v>2</v>
      </c>
      <c r="R27" s="43">
        <v>3</v>
      </c>
      <c r="S27" s="43">
        <v>3</v>
      </c>
      <c r="T27" s="43">
        <v>4</v>
      </c>
      <c r="U27" s="43">
        <v>4</v>
      </c>
      <c r="V27" s="43">
        <v>3</v>
      </c>
      <c r="W27" s="43">
        <v>1</v>
      </c>
      <c r="X27" s="43">
        <v>2</v>
      </c>
      <c r="Y27" s="43">
        <v>3</v>
      </c>
      <c r="Z27" s="43">
        <v>3</v>
      </c>
      <c r="AA27" s="43">
        <v>4</v>
      </c>
      <c r="AB27" s="43">
        <v>3</v>
      </c>
      <c r="AC27" s="43">
        <v>3</v>
      </c>
      <c r="AD27" s="43">
        <v>1</v>
      </c>
      <c r="AE27" s="43">
        <v>2</v>
      </c>
      <c r="AF27" s="65"/>
      <c r="AG27"/>
    </row>
    <row r="28" spans="1:33" ht="68.25" customHeight="1" x14ac:dyDescent="0.2">
      <c r="A28" s="42" t="s">
        <v>3</v>
      </c>
      <c r="B28" s="51"/>
      <c r="C28" s="51"/>
      <c r="D28" s="51"/>
      <c r="E28" s="51"/>
      <c r="F28" s="51"/>
      <c r="G28" s="51"/>
      <c r="H28" s="51"/>
      <c r="I28" s="51"/>
      <c r="J28" s="51" t="s">
        <v>51</v>
      </c>
      <c r="K28" s="51" t="s">
        <v>51</v>
      </c>
      <c r="L28" s="51"/>
      <c r="M28" s="51" t="s">
        <v>51</v>
      </c>
      <c r="N28" s="51"/>
      <c r="O28" s="51"/>
      <c r="P28" s="159" t="s">
        <v>191</v>
      </c>
      <c r="Q28" s="51"/>
      <c r="R28" s="51"/>
      <c r="S28" s="51"/>
      <c r="T28" s="51" t="s">
        <v>112</v>
      </c>
      <c r="U28" s="51" t="s">
        <v>112</v>
      </c>
      <c r="V28" s="51" t="s">
        <v>26</v>
      </c>
      <c r="W28" s="51"/>
      <c r="X28" s="51"/>
      <c r="Y28" s="51"/>
      <c r="Z28" s="51"/>
      <c r="AA28" s="51"/>
      <c r="AB28" s="51"/>
      <c r="AC28" s="51"/>
      <c r="AD28" s="51"/>
      <c r="AE28" s="51"/>
      <c r="AF28" s="65"/>
      <c r="AG28"/>
    </row>
    <row r="29" spans="1:33" ht="13.8" thickBo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</row>
    <row r="30" spans="1:33" ht="15.6" thickTop="1" thickBot="1" x14ac:dyDescent="0.25">
      <c r="A30" s="52">
        <v>7</v>
      </c>
      <c r="B30" s="53" t="s">
        <v>4</v>
      </c>
      <c r="C30" s="41"/>
      <c r="D30" s="54" t="s">
        <v>6</v>
      </c>
      <c r="E30" s="55"/>
      <c r="F30" s="55"/>
      <c r="G30" s="56">
        <f>K30+O30</f>
        <v>9</v>
      </c>
      <c r="H30" s="57" t="s">
        <v>0</v>
      </c>
      <c r="I30" s="58" t="s">
        <v>7</v>
      </c>
      <c r="J30" s="55"/>
      <c r="K30" s="56">
        <f>COUNTIF(B35:AF35,1)</f>
        <v>6</v>
      </c>
      <c r="L30" s="57" t="s">
        <v>0</v>
      </c>
      <c r="M30" s="58" t="s">
        <v>9</v>
      </c>
      <c r="N30" s="59"/>
      <c r="O30" s="56">
        <f>COUNTIF(B35:AF35,2)</f>
        <v>3</v>
      </c>
      <c r="P30" s="60" t="s">
        <v>0</v>
      </c>
      <c r="Q30" s="41"/>
      <c r="R30" s="54" t="s">
        <v>8</v>
      </c>
      <c r="S30" s="55"/>
      <c r="T30" s="55">
        <f>X30+AB30</f>
        <v>22</v>
      </c>
      <c r="U30" s="56" t="s">
        <v>0</v>
      </c>
      <c r="V30" s="66" t="s">
        <v>10</v>
      </c>
      <c r="W30" s="58"/>
      <c r="X30" s="55">
        <f>COUNTIF(B35:AF35,3)</f>
        <v>16</v>
      </c>
      <c r="Y30" s="56" t="s">
        <v>0</v>
      </c>
      <c r="Z30" s="66" t="s">
        <v>11</v>
      </c>
      <c r="AA30" s="58"/>
      <c r="AB30" s="59">
        <f>COUNTIF(B35:AF35,4)</f>
        <v>6</v>
      </c>
      <c r="AC30" s="64" t="s">
        <v>0</v>
      </c>
      <c r="AD30" s="41"/>
      <c r="AE30" s="41"/>
      <c r="AF30" s="41"/>
    </row>
    <row r="31" spans="1:33" ht="20.25" customHeight="1" x14ac:dyDescent="0.2">
      <c r="A31" s="43" t="s">
        <v>0</v>
      </c>
      <c r="B31" s="43">
        <v>1</v>
      </c>
      <c r="C31" s="39">
        <v>2</v>
      </c>
      <c r="D31" s="43">
        <v>3</v>
      </c>
      <c r="E31" s="43">
        <v>4</v>
      </c>
      <c r="F31" s="43">
        <v>5</v>
      </c>
      <c r="G31" s="43">
        <v>6</v>
      </c>
      <c r="H31" s="43">
        <v>7</v>
      </c>
      <c r="I31" s="43">
        <v>8</v>
      </c>
      <c r="J31" s="43">
        <v>9</v>
      </c>
      <c r="K31" s="43">
        <v>10</v>
      </c>
      <c r="L31" s="43">
        <v>11</v>
      </c>
      <c r="M31" s="43">
        <v>12</v>
      </c>
      <c r="N31" s="43">
        <v>13</v>
      </c>
      <c r="O31" s="43">
        <v>14</v>
      </c>
      <c r="P31" s="89">
        <v>15</v>
      </c>
      <c r="Q31" s="39">
        <v>16</v>
      </c>
      <c r="R31" s="97">
        <v>17</v>
      </c>
      <c r="S31" s="43">
        <v>18</v>
      </c>
      <c r="T31" s="43">
        <v>19</v>
      </c>
      <c r="U31" s="43">
        <v>20</v>
      </c>
      <c r="V31" s="43">
        <v>21</v>
      </c>
      <c r="W31" s="43">
        <v>22</v>
      </c>
      <c r="X31" s="43">
        <v>23</v>
      </c>
      <c r="Y31" s="43">
        <v>24</v>
      </c>
      <c r="Z31" s="43">
        <v>25</v>
      </c>
      <c r="AA31" s="43">
        <v>26</v>
      </c>
      <c r="AB31" s="43">
        <v>27</v>
      </c>
      <c r="AC31" s="43">
        <v>28</v>
      </c>
      <c r="AD31" s="39">
        <v>29</v>
      </c>
      <c r="AE31" s="39">
        <v>30</v>
      </c>
      <c r="AF31" s="39">
        <v>31</v>
      </c>
      <c r="AG31"/>
    </row>
    <row r="32" spans="1:33" ht="15" hidden="1" customHeight="1" x14ac:dyDescent="0.2">
      <c r="A32" s="41"/>
      <c r="B32" s="40">
        <f>DATE($A$1,$A30,B31)</f>
        <v>45474</v>
      </c>
      <c r="C32" s="40">
        <f t="shared" ref="C32:AC32" si="12">DATE($A$1,$A30,C31)</f>
        <v>45475</v>
      </c>
      <c r="D32" s="40">
        <f t="shared" si="12"/>
        <v>45476</v>
      </c>
      <c r="E32" s="40">
        <f t="shared" si="12"/>
        <v>45477</v>
      </c>
      <c r="F32" s="40">
        <f t="shared" si="12"/>
        <v>45478</v>
      </c>
      <c r="G32" s="40">
        <f t="shared" si="12"/>
        <v>45479</v>
      </c>
      <c r="H32" s="40">
        <f t="shared" si="12"/>
        <v>45480</v>
      </c>
      <c r="I32" s="40">
        <f t="shared" si="12"/>
        <v>45481</v>
      </c>
      <c r="J32" s="40">
        <f t="shared" si="12"/>
        <v>45482</v>
      </c>
      <c r="K32" s="40">
        <f t="shared" si="12"/>
        <v>45483</v>
      </c>
      <c r="L32" s="40">
        <f t="shared" si="12"/>
        <v>45484</v>
      </c>
      <c r="M32" s="40">
        <f t="shared" si="12"/>
        <v>45485</v>
      </c>
      <c r="N32" s="40">
        <f t="shared" si="12"/>
        <v>45486</v>
      </c>
      <c r="O32" s="40">
        <f t="shared" si="12"/>
        <v>45487</v>
      </c>
      <c r="P32" s="90">
        <f t="shared" si="12"/>
        <v>45488</v>
      </c>
      <c r="Q32" s="40">
        <f t="shared" si="12"/>
        <v>45489</v>
      </c>
      <c r="R32" s="98">
        <f t="shared" si="12"/>
        <v>45490</v>
      </c>
      <c r="S32" s="40">
        <f t="shared" si="12"/>
        <v>45491</v>
      </c>
      <c r="T32" s="40">
        <f t="shared" si="12"/>
        <v>45492</v>
      </c>
      <c r="U32" s="40">
        <f t="shared" si="12"/>
        <v>45493</v>
      </c>
      <c r="V32" s="40">
        <f t="shared" si="12"/>
        <v>45494</v>
      </c>
      <c r="W32" s="40">
        <f t="shared" si="12"/>
        <v>45495</v>
      </c>
      <c r="X32" s="40">
        <f t="shared" si="12"/>
        <v>45496</v>
      </c>
      <c r="Y32" s="40">
        <f t="shared" si="12"/>
        <v>45497</v>
      </c>
      <c r="Z32" s="40">
        <f t="shared" si="12"/>
        <v>45498</v>
      </c>
      <c r="AA32" s="40">
        <f t="shared" si="12"/>
        <v>45499</v>
      </c>
      <c r="AB32" s="40">
        <f t="shared" si="12"/>
        <v>45500</v>
      </c>
      <c r="AC32" s="40">
        <f t="shared" si="12"/>
        <v>45501</v>
      </c>
      <c r="AD32" s="40">
        <f>DATE($A$1,$A30,AD31)</f>
        <v>45502</v>
      </c>
      <c r="AE32" s="40">
        <f t="shared" ref="AE32:AF32" si="13">DATE($A$1,$A30,AE31)</f>
        <v>45503</v>
      </c>
      <c r="AF32" s="40">
        <f t="shared" si="13"/>
        <v>45504</v>
      </c>
      <c r="AG32"/>
    </row>
    <row r="33" spans="1:33" ht="15" hidden="1" customHeight="1" x14ac:dyDescent="0.2">
      <c r="A33" s="41"/>
      <c r="B33" s="41">
        <f>WEEKDAY(B32,2)</f>
        <v>1</v>
      </c>
      <c r="C33" s="41">
        <f t="shared" ref="C33:AF33" si="14">WEEKDAY(C32,2)</f>
        <v>2</v>
      </c>
      <c r="D33" s="41">
        <f t="shared" si="14"/>
        <v>3</v>
      </c>
      <c r="E33" s="41">
        <f t="shared" si="14"/>
        <v>4</v>
      </c>
      <c r="F33" s="41">
        <f t="shared" si="14"/>
        <v>5</v>
      </c>
      <c r="G33" s="41">
        <f t="shared" si="14"/>
        <v>6</v>
      </c>
      <c r="H33" s="41">
        <f t="shared" si="14"/>
        <v>7</v>
      </c>
      <c r="I33" s="41">
        <f t="shared" si="14"/>
        <v>1</v>
      </c>
      <c r="J33" s="41">
        <f t="shared" si="14"/>
        <v>2</v>
      </c>
      <c r="K33" s="41">
        <f t="shared" si="14"/>
        <v>3</v>
      </c>
      <c r="L33" s="41">
        <f t="shared" si="14"/>
        <v>4</v>
      </c>
      <c r="M33" s="41">
        <f t="shared" si="14"/>
        <v>5</v>
      </c>
      <c r="N33" s="41">
        <f t="shared" si="14"/>
        <v>6</v>
      </c>
      <c r="O33" s="41">
        <f t="shared" si="14"/>
        <v>7</v>
      </c>
      <c r="P33" s="91">
        <f t="shared" si="14"/>
        <v>1</v>
      </c>
      <c r="Q33" s="41">
        <f t="shared" si="14"/>
        <v>2</v>
      </c>
      <c r="R33" s="99">
        <f t="shared" si="14"/>
        <v>3</v>
      </c>
      <c r="S33" s="41">
        <f t="shared" si="14"/>
        <v>4</v>
      </c>
      <c r="T33" s="41">
        <f t="shared" si="14"/>
        <v>5</v>
      </c>
      <c r="U33" s="41">
        <f t="shared" si="14"/>
        <v>6</v>
      </c>
      <c r="V33" s="41">
        <f t="shared" si="14"/>
        <v>7</v>
      </c>
      <c r="W33" s="41">
        <f t="shared" si="14"/>
        <v>1</v>
      </c>
      <c r="X33" s="41">
        <f t="shared" si="14"/>
        <v>2</v>
      </c>
      <c r="Y33" s="41">
        <f t="shared" si="14"/>
        <v>3</v>
      </c>
      <c r="Z33" s="41">
        <f t="shared" si="14"/>
        <v>4</v>
      </c>
      <c r="AA33" s="41">
        <f t="shared" si="14"/>
        <v>5</v>
      </c>
      <c r="AB33" s="41">
        <f t="shared" si="14"/>
        <v>6</v>
      </c>
      <c r="AC33" s="41">
        <f t="shared" si="14"/>
        <v>7</v>
      </c>
      <c r="AD33" s="41">
        <f t="shared" si="14"/>
        <v>1</v>
      </c>
      <c r="AE33" s="41">
        <f t="shared" si="14"/>
        <v>2</v>
      </c>
      <c r="AF33" s="41">
        <f t="shared" si="14"/>
        <v>3</v>
      </c>
      <c r="AG33"/>
    </row>
    <row r="34" spans="1:33" ht="22.5" customHeight="1" x14ac:dyDescent="0.2">
      <c r="A34" s="39" t="s">
        <v>1</v>
      </c>
      <c r="B34" s="43" t="str">
        <f>CHOOSE(WEEKDAY(B32),"日","月","火","水","木","金","土")</f>
        <v>月</v>
      </c>
      <c r="C34" s="43" t="str">
        <f>CHOOSE(WEEKDAY(C32),"日","月","火","水","木","金","土")</f>
        <v>火</v>
      </c>
      <c r="D34" s="43" t="str">
        <f t="shared" ref="D34:AF34" si="15">CHOOSE(WEEKDAY(D32),"日","月","火","水","木","金","土")</f>
        <v>水</v>
      </c>
      <c r="E34" s="43" t="str">
        <f t="shared" si="15"/>
        <v>木</v>
      </c>
      <c r="F34" s="43" t="str">
        <f t="shared" si="15"/>
        <v>金</v>
      </c>
      <c r="G34" s="43" t="str">
        <f t="shared" si="15"/>
        <v>土</v>
      </c>
      <c r="H34" s="43" t="str">
        <f t="shared" si="15"/>
        <v>日</v>
      </c>
      <c r="I34" s="43" t="str">
        <f t="shared" si="15"/>
        <v>月</v>
      </c>
      <c r="J34" s="43" t="str">
        <f t="shared" si="15"/>
        <v>火</v>
      </c>
      <c r="K34" s="43" t="str">
        <f t="shared" si="15"/>
        <v>水</v>
      </c>
      <c r="L34" s="43" t="str">
        <f t="shared" si="15"/>
        <v>木</v>
      </c>
      <c r="M34" s="43" t="str">
        <f t="shared" si="15"/>
        <v>金</v>
      </c>
      <c r="N34" s="43" t="str">
        <f t="shared" si="15"/>
        <v>土</v>
      </c>
      <c r="O34" s="43" t="str">
        <f t="shared" si="15"/>
        <v>日</v>
      </c>
      <c r="P34" s="89" t="str">
        <f t="shared" si="15"/>
        <v>月</v>
      </c>
      <c r="Q34" s="43" t="str">
        <f t="shared" si="15"/>
        <v>火</v>
      </c>
      <c r="R34" s="97" t="str">
        <f t="shared" si="15"/>
        <v>水</v>
      </c>
      <c r="S34" s="43" t="str">
        <f t="shared" si="15"/>
        <v>木</v>
      </c>
      <c r="T34" s="43" t="str">
        <f t="shared" si="15"/>
        <v>金</v>
      </c>
      <c r="U34" s="43" t="str">
        <f t="shared" si="15"/>
        <v>土</v>
      </c>
      <c r="V34" s="43" t="str">
        <f t="shared" si="15"/>
        <v>日</v>
      </c>
      <c r="W34" s="43" t="str">
        <f t="shared" si="15"/>
        <v>月</v>
      </c>
      <c r="X34" s="43" t="str">
        <f t="shared" si="15"/>
        <v>火</v>
      </c>
      <c r="Y34" s="43" t="str">
        <f t="shared" si="15"/>
        <v>水</v>
      </c>
      <c r="Z34" s="43" t="str">
        <f t="shared" si="15"/>
        <v>木</v>
      </c>
      <c r="AA34" s="43" t="str">
        <f t="shared" si="15"/>
        <v>金</v>
      </c>
      <c r="AB34" s="43" t="str">
        <f t="shared" si="15"/>
        <v>土</v>
      </c>
      <c r="AC34" s="43" t="str">
        <f t="shared" si="15"/>
        <v>日</v>
      </c>
      <c r="AD34" s="43" t="str">
        <f t="shared" si="15"/>
        <v>月</v>
      </c>
      <c r="AE34" s="43" t="str">
        <f t="shared" si="15"/>
        <v>火</v>
      </c>
      <c r="AF34" s="43" t="str">
        <f t="shared" si="15"/>
        <v>水</v>
      </c>
      <c r="AG34"/>
    </row>
    <row r="35" spans="1:33" ht="27" customHeight="1" x14ac:dyDescent="0.2">
      <c r="A35" s="63" t="s">
        <v>2</v>
      </c>
      <c r="B35" s="43">
        <v>3</v>
      </c>
      <c r="C35" s="43">
        <v>3</v>
      </c>
      <c r="D35" s="43">
        <v>4</v>
      </c>
      <c r="E35" s="43">
        <v>3</v>
      </c>
      <c r="F35" s="43">
        <v>3</v>
      </c>
      <c r="G35" s="43">
        <v>1</v>
      </c>
      <c r="H35" s="43">
        <v>2</v>
      </c>
      <c r="I35" s="43">
        <v>3</v>
      </c>
      <c r="J35" s="43">
        <v>3</v>
      </c>
      <c r="K35" s="43">
        <v>4</v>
      </c>
      <c r="L35" s="43">
        <v>3</v>
      </c>
      <c r="M35" s="43">
        <v>3</v>
      </c>
      <c r="N35" s="43">
        <v>1</v>
      </c>
      <c r="O35" s="43">
        <v>2</v>
      </c>
      <c r="P35" s="89">
        <v>2</v>
      </c>
      <c r="Q35" s="43">
        <v>3</v>
      </c>
      <c r="R35" s="97">
        <v>4</v>
      </c>
      <c r="S35" s="43">
        <v>3</v>
      </c>
      <c r="T35" s="43">
        <v>4</v>
      </c>
      <c r="U35" s="43">
        <v>1</v>
      </c>
      <c r="V35" s="43">
        <v>1</v>
      </c>
      <c r="W35" s="43">
        <v>3</v>
      </c>
      <c r="X35" s="43">
        <v>3</v>
      </c>
      <c r="Y35" s="43">
        <v>3</v>
      </c>
      <c r="Z35" s="43">
        <v>4</v>
      </c>
      <c r="AA35" s="43">
        <v>3</v>
      </c>
      <c r="AB35" s="43">
        <v>1</v>
      </c>
      <c r="AC35" s="43">
        <v>1</v>
      </c>
      <c r="AD35" s="43">
        <v>3</v>
      </c>
      <c r="AE35" s="43">
        <v>3</v>
      </c>
      <c r="AF35" s="43">
        <v>4</v>
      </c>
      <c r="AG35"/>
    </row>
    <row r="36" spans="1:33" ht="68.25" customHeight="1" x14ac:dyDescent="0.2">
      <c r="A36" s="42" t="s">
        <v>3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159" t="s">
        <v>191</v>
      </c>
      <c r="P36" s="94"/>
      <c r="Q36" s="51"/>
      <c r="R36" s="100"/>
      <c r="S36" s="51"/>
      <c r="T36" s="51" t="s">
        <v>84</v>
      </c>
      <c r="U36" s="51"/>
      <c r="V36" s="51"/>
      <c r="W36" s="51" t="s">
        <v>70</v>
      </c>
      <c r="X36" s="51" t="s">
        <v>70</v>
      </c>
      <c r="Y36" s="51" t="s">
        <v>70</v>
      </c>
      <c r="Z36" s="51"/>
      <c r="AA36" s="51"/>
      <c r="AB36" s="128" t="s">
        <v>113</v>
      </c>
      <c r="AC36" s="128" t="s">
        <v>113</v>
      </c>
      <c r="AD36" s="51"/>
      <c r="AE36" s="51"/>
      <c r="AF36" s="51"/>
      <c r="AG36"/>
    </row>
    <row r="37" spans="1:33" ht="13.8" thickBot="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</row>
    <row r="38" spans="1:33" ht="15.6" thickTop="1" thickBot="1" x14ac:dyDescent="0.25">
      <c r="A38" s="52">
        <v>8</v>
      </c>
      <c r="B38" s="53" t="s">
        <v>4</v>
      </c>
      <c r="C38" s="41"/>
      <c r="D38" s="54" t="s">
        <v>6</v>
      </c>
      <c r="E38" s="55"/>
      <c r="F38" s="55"/>
      <c r="G38" s="56">
        <f>K38+O38</f>
        <v>10</v>
      </c>
      <c r="H38" s="57" t="s">
        <v>0</v>
      </c>
      <c r="I38" s="58" t="s">
        <v>7</v>
      </c>
      <c r="J38" s="55"/>
      <c r="K38" s="56">
        <f>COUNTIF(B43:AF43,1)</f>
        <v>4</v>
      </c>
      <c r="L38" s="57" t="s">
        <v>0</v>
      </c>
      <c r="M38" s="58" t="s">
        <v>9</v>
      </c>
      <c r="N38" s="59"/>
      <c r="O38" s="56">
        <f>COUNTIF(B43:AF43,2)</f>
        <v>6</v>
      </c>
      <c r="P38" s="60" t="s">
        <v>0</v>
      </c>
      <c r="Q38" s="41"/>
      <c r="R38" s="61" t="s">
        <v>8</v>
      </c>
      <c r="S38" s="55"/>
      <c r="T38" s="56">
        <f>X38+AB38</f>
        <v>21</v>
      </c>
      <c r="U38" s="57" t="s">
        <v>0</v>
      </c>
      <c r="V38" s="58" t="s">
        <v>10</v>
      </c>
      <c r="W38" s="55"/>
      <c r="X38" s="56">
        <f>COUNTIF(B43:AF43,3)</f>
        <v>12</v>
      </c>
      <c r="Y38" s="57" t="s">
        <v>0</v>
      </c>
      <c r="Z38" s="58" t="s">
        <v>11</v>
      </c>
      <c r="AA38" s="55"/>
      <c r="AB38" s="56">
        <f>COUNTIF(B43:AF43,4)</f>
        <v>9</v>
      </c>
      <c r="AC38" s="60" t="s">
        <v>0</v>
      </c>
      <c r="AD38" s="41"/>
      <c r="AE38" s="41"/>
      <c r="AF38" s="41"/>
    </row>
    <row r="39" spans="1:33" ht="20.25" customHeight="1" x14ac:dyDescent="0.2">
      <c r="A39" s="43" t="s">
        <v>0</v>
      </c>
      <c r="B39" s="43">
        <v>1</v>
      </c>
      <c r="C39" s="39">
        <v>2</v>
      </c>
      <c r="D39" s="43">
        <v>3</v>
      </c>
      <c r="E39" s="43">
        <v>4</v>
      </c>
      <c r="F39" s="43">
        <v>5</v>
      </c>
      <c r="G39" s="43">
        <v>6</v>
      </c>
      <c r="H39" s="43">
        <v>7</v>
      </c>
      <c r="I39" s="43">
        <v>8</v>
      </c>
      <c r="J39" s="43">
        <v>9</v>
      </c>
      <c r="K39" s="43">
        <v>10</v>
      </c>
      <c r="L39" s="89">
        <v>11</v>
      </c>
      <c r="M39" s="89">
        <v>12</v>
      </c>
      <c r="N39" s="43">
        <v>13</v>
      </c>
      <c r="O39" s="43">
        <v>14</v>
      </c>
      <c r="P39" s="43">
        <v>15</v>
      </c>
      <c r="Q39" s="39">
        <v>16</v>
      </c>
      <c r="R39" s="43">
        <v>17</v>
      </c>
      <c r="S39" s="43">
        <v>18</v>
      </c>
      <c r="T39" s="43">
        <v>19</v>
      </c>
      <c r="U39" s="43">
        <v>20</v>
      </c>
      <c r="V39" s="43">
        <v>21</v>
      </c>
      <c r="W39" s="43">
        <v>22</v>
      </c>
      <c r="X39" s="43">
        <v>23</v>
      </c>
      <c r="Y39" s="43">
        <v>24</v>
      </c>
      <c r="Z39" s="43">
        <v>25</v>
      </c>
      <c r="AA39" s="43">
        <v>26</v>
      </c>
      <c r="AB39" s="43">
        <v>27</v>
      </c>
      <c r="AC39" s="43">
        <v>28</v>
      </c>
      <c r="AD39" s="39">
        <v>29</v>
      </c>
      <c r="AE39" s="39">
        <v>30</v>
      </c>
      <c r="AF39" s="39">
        <v>31</v>
      </c>
      <c r="AG39"/>
    </row>
    <row r="40" spans="1:33" ht="15" hidden="1" customHeight="1" x14ac:dyDescent="0.2">
      <c r="A40" s="41"/>
      <c r="B40" s="40">
        <f>DATE($A$1,$A38,B39)</f>
        <v>45505</v>
      </c>
      <c r="C40" s="40">
        <f t="shared" ref="C40:AC40" si="16">DATE($A$1,$A38,C39)</f>
        <v>45506</v>
      </c>
      <c r="D40" s="40">
        <f t="shared" si="16"/>
        <v>45507</v>
      </c>
      <c r="E40" s="40">
        <f t="shared" si="16"/>
        <v>45508</v>
      </c>
      <c r="F40" s="40">
        <f t="shared" si="16"/>
        <v>45509</v>
      </c>
      <c r="G40" s="40">
        <f t="shared" si="16"/>
        <v>45510</v>
      </c>
      <c r="H40" s="40">
        <f t="shared" si="16"/>
        <v>45511</v>
      </c>
      <c r="I40" s="40">
        <f t="shared" si="16"/>
        <v>45512</v>
      </c>
      <c r="J40" s="40">
        <f t="shared" si="16"/>
        <v>45513</v>
      </c>
      <c r="K40" s="40">
        <f t="shared" si="16"/>
        <v>45514</v>
      </c>
      <c r="L40" s="90">
        <f t="shared" si="16"/>
        <v>45515</v>
      </c>
      <c r="M40" s="90">
        <f t="shared" si="16"/>
        <v>45516</v>
      </c>
      <c r="N40" s="40">
        <f t="shared" si="16"/>
        <v>45517</v>
      </c>
      <c r="O40" s="40">
        <f t="shared" si="16"/>
        <v>45518</v>
      </c>
      <c r="P40" s="40">
        <f t="shared" si="16"/>
        <v>45519</v>
      </c>
      <c r="Q40" s="40">
        <f t="shared" si="16"/>
        <v>45520</v>
      </c>
      <c r="R40" s="40">
        <f t="shared" si="16"/>
        <v>45521</v>
      </c>
      <c r="S40" s="40">
        <f t="shared" si="16"/>
        <v>45522</v>
      </c>
      <c r="T40" s="40">
        <f t="shared" si="16"/>
        <v>45523</v>
      </c>
      <c r="U40" s="40">
        <f t="shared" si="16"/>
        <v>45524</v>
      </c>
      <c r="V40" s="40">
        <f t="shared" si="16"/>
        <v>45525</v>
      </c>
      <c r="W40" s="40">
        <f t="shared" si="16"/>
        <v>45526</v>
      </c>
      <c r="X40" s="40">
        <f t="shared" si="16"/>
        <v>45527</v>
      </c>
      <c r="Y40" s="40">
        <f t="shared" si="16"/>
        <v>45528</v>
      </c>
      <c r="Z40" s="40">
        <f t="shared" si="16"/>
        <v>45529</v>
      </c>
      <c r="AA40" s="40">
        <f t="shared" si="16"/>
        <v>45530</v>
      </c>
      <c r="AB40" s="40">
        <f t="shared" si="16"/>
        <v>45531</v>
      </c>
      <c r="AC40" s="40">
        <f t="shared" si="16"/>
        <v>45532</v>
      </c>
      <c r="AD40" s="40">
        <f>DATE($A$1,$A38,AD39)</f>
        <v>45533</v>
      </c>
      <c r="AE40" s="40">
        <f t="shared" ref="AE40:AF40" si="17">DATE($A$1,$A38,AE39)</f>
        <v>45534</v>
      </c>
      <c r="AF40" s="40">
        <f t="shared" si="17"/>
        <v>45535</v>
      </c>
      <c r="AG40"/>
    </row>
    <row r="41" spans="1:33" ht="15" hidden="1" customHeight="1" x14ac:dyDescent="0.2">
      <c r="A41" s="41"/>
      <c r="B41" s="41">
        <f>WEEKDAY(B40,2)</f>
        <v>4</v>
      </c>
      <c r="C41" s="41">
        <f t="shared" ref="C41:AF41" si="18">WEEKDAY(C40,2)</f>
        <v>5</v>
      </c>
      <c r="D41" s="41">
        <f t="shared" si="18"/>
        <v>6</v>
      </c>
      <c r="E41" s="41">
        <f t="shared" si="18"/>
        <v>7</v>
      </c>
      <c r="F41" s="41">
        <f t="shared" si="18"/>
        <v>1</v>
      </c>
      <c r="G41" s="41">
        <f t="shared" si="18"/>
        <v>2</v>
      </c>
      <c r="H41" s="41">
        <f t="shared" si="18"/>
        <v>3</v>
      </c>
      <c r="I41" s="41">
        <f t="shared" si="18"/>
        <v>4</v>
      </c>
      <c r="J41" s="41">
        <f t="shared" si="18"/>
        <v>5</v>
      </c>
      <c r="K41" s="41">
        <f t="shared" si="18"/>
        <v>6</v>
      </c>
      <c r="L41" s="91">
        <f t="shared" si="18"/>
        <v>7</v>
      </c>
      <c r="M41" s="91">
        <f t="shared" si="18"/>
        <v>1</v>
      </c>
      <c r="N41" s="41">
        <f t="shared" si="18"/>
        <v>2</v>
      </c>
      <c r="O41" s="41">
        <f t="shared" si="18"/>
        <v>3</v>
      </c>
      <c r="P41" s="41">
        <f t="shared" si="18"/>
        <v>4</v>
      </c>
      <c r="Q41" s="41">
        <f t="shared" si="18"/>
        <v>5</v>
      </c>
      <c r="R41" s="41">
        <f t="shared" si="18"/>
        <v>6</v>
      </c>
      <c r="S41" s="41">
        <f t="shared" si="18"/>
        <v>7</v>
      </c>
      <c r="T41" s="41">
        <f t="shared" si="18"/>
        <v>1</v>
      </c>
      <c r="U41" s="41">
        <f t="shared" si="18"/>
        <v>2</v>
      </c>
      <c r="V41" s="41">
        <f t="shared" si="18"/>
        <v>3</v>
      </c>
      <c r="W41" s="41">
        <f t="shared" si="18"/>
        <v>4</v>
      </c>
      <c r="X41" s="41">
        <f t="shared" si="18"/>
        <v>5</v>
      </c>
      <c r="Y41" s="41">
        <f t="shared" si="18"/>
        <v>6</v>
      </c>
      <c r="Z41" s="41">
        <f t="shared" si="18"/>
        <v>7</v>
      </c>
      <c r="AA41" s="41">
        <f t="shared" si="18"/>
        <v>1</v>
      </c>
      <c r="AB41" s="41">
        <f t="shared" si="18"/>
        <v>2</v>
      </c>
      <c r="AC41" s="41">
        <f t="shared" si="18"/>
        <v>3</v>
      </c>
      <c r="AD41" s="41">
        <f t="shared" si="18"/>
        <v>4</v>
      </c>
      <c r="AE41" s="41">
        <f t="shared" si="18"/>
        <v>5</v>
      </c>
      <c r="AF41" s="41">
        <f t="shared" si="18"/>
        <v>6</v>
      </c>
      <c r="AG41"/>
    </row>
    <row r="42" spans="1:33" ht="22.5" customHeight="1" x14ac:dyDescent="0.2">
      <c r="A42" s="39" t="s">
        <v>1</v>
      </c>
      <c r="B42" s="43" t="str">
        <f>CHOOSE(WEEKDAY(B40),"日","月","火","水","木","金","土")</f>
        <v>木</v>
      </c>
      <c r="C42" s="43" t="str">
        <f>CHOOSE(WEEKDAY(C40),"日","月","火","水","木","金","土")</f>
        <v>金</v>
      </c>
      <c r="D42" s="43" t="str">
        <f t="shared" ref="D42:AF42" si="19">CHOOSE(WEEKDAY(D40),"日","月","火","水","木","金","土")</f>
        <v>土</v>
      </c>
      <c r="E42" s="43" t="str">
        <f t="shared" si="19"/>
        <v>日</v>
      </c>
      <c r="F42" s="43" t="str">
        <f t="shared" si="19"/>
        <v>月</v>
      </c>
      <c r="G42" s="43" t="str">
        <f t="shared" si="19"/>
        <v>火</v>
      </c>
      <c r="H42" s="43" t="str">
        <f t="shared" si="19"/>
        <v>水</v>
      </c>
      <c r="I42" s="43" t="str">
        <f t="shared" si="19"/>
        <v>木</v>
      </c>
      <c r="J42" s="43" t="str">
        <f t="shared" si="19"/>
        <v>金</v>
      </c>
      <c r="K42" s="43" t="str">
        <f t="shared" si="19"/>
        <v>土</v>
      </c>
      <c r="L42" s="89" t="str">
        <f t="shared" si="19"/>
        <v>日</v>
      </c>
      <c r="M42" s="89" t="str">
        <f t="shared" si="19"/>
        <v>月</v>
      </c>
      <c r="N42" s="43" t="str">
        <f t="shared" si="19"/>
        <v>火</v>
      </c>
      <c r="O42" s="43" t="str">
        <f t="shared" si="19"/>
        <v>水</v>
      </c>
      <c r="P42" s="43" t="str">
        <f t="shared" si="19"/>
        <v>木</v>
      </c>
      <c r="Q42" s="43" t="str">
        <f t="shared" si="19"/>
        <v>金</v>
      </c>
      <c r="R42" s="43" t="str">
        <f t="shared" si="19"/>
        <v>土</v>
      </c>
      <c r="S42" s="43" t="str">
        <f t="shared" si="19"/>
        <v>日</v>
      </c>
      <c r="T42" s="43" t="str">
        <f t="shared" si="19"/>
        <v>月</v>
      </c>
      <c r="U42" s="43" t="str">
        <f t="shared" si="19"/>
        <v>火</v>
      </c>
      <c r="V42" s="43" t="str">
        <f t="shared" si="19"/>
        <v>水</v>
      </c>
      <c r="W42" s="43" t="str">
        <f t="shared" si="19"/>
        <v>木</v>
      </c>
      <c r="X42" s="43" t="str">
        <f t="shared" si="19"/>
        <v>金</v>
      </c>
      <c r="Y42" s="43" t="str">
        <f t="shared" si="19"/>
        <v>土</v>
      </c>
      <c r="Z42" s="43" t="str">
        <f t="shared" si="19"/>
        <v>日</v>
      </c>
      <c r="AA42" s="43" t="str">
        <f t="shared" si="19"/>
        <v>月</v>
      </c>
      <c r="AB42" s="43" t="str">
        <f t="shared" si="19"/>
        <v>火</v>
      </c>
      <c r="AC42" s="43" t="str">
        <f t="shared" si="19"/>
        <v>水</v>
      </c>
      <c r="AD42" s="43" t="str">
        <f t="shared" si="19"/>
        <v>木</v>
      </c>
      <c r="AE42" s="43" t="str">
        <f t="shared" si="19"/>
        <v>金</v>
      </c>
      <c r="AF42" s="43" t="str">
        <f t="shared" si="19"/>
        <v>土</v>
      </c>
      <c r="AG42"/>
    </row>
    <row r="43" spans="1:33" ht="27" customHeight="1" x14ac:dyDescent="0.2">
      <c r="A43" s="63" t="s">
        <v>2</v>
      </c>
      <c r="B43" s="43">
        <v>3</v>
      </c>
      <c r="C43" s="43">
        <v>3</v>
      </c>
      <c r="D43" s="43">
        <v>1</v>
      </c>
      <c r="E43" s="43">
        <v>2</v>
      </c>
      <c r="F43" s="43">
        <v>3</v>
      </c>
      <c r="G43" s="43">
        <v>3</v>
      </c>
      <c r="H43" s="43">
        <v>4</v>
      </c>
      <c r="I43" s="43">
        <v>3</v>
      </c>
      <c r="J43" s="43">
        <v>4</v>
      </c>
      <c r="K43" s="43">
        <v>2</v>
      </c>
      <c r="L43" s="89">
        <v>2</v>
      </c>
      <c r="M43" s="89">
        <v>2</v>
      </c>
      <c r="N43" s="43">
        <v>4</v>
      </c>
      <c r="O43" s="43">
        <v>4</v>
      </c>
      <c r="P43" s="43">
        <v>4</v>
      </c>
      <c r="Q43" s="43">
        <v>4</v>
      </c>
      <c r="R43" s="43">
        <v>1</v>
      </c>
      <c r="S43" s="43">
        <v>2</v>
      </c>
      <c r="T43" s="43">
        <v>3</v>
      </c>
      <c r="U43" s="43">
        <v>3</v>
      </c>
      <c r="V43" s="43">
        <v>4</v>
      </c>
      <c r="W43" s="43">
        <v>3</v>
      </c>
      <c r="X43" s="43">
        <v>3</v>
      </c>
      <c r="Y43" s="43">
        <v>1</v>
      </c>
      <c r="Z43" s="43">
        <v>2</v>
      </c>
      <c r="AA43" s="43">
        <v>4</v>
      </c>
      <c r="AB43" s="43">
        <v>3</v>
      </c>
      <c r="AC43" s="43">
        <v>4</v>
      </c>
      <c r="AD43" s="43">
        <v>3</v>
      </c>
      <c r="AE43" s="43">
        <v>3</v>
      </c>
      <c r="AF43" s="43">
        <v>1</v>
      </c>
      <c r="AG43"/>
    </row>
    <row r="44" spans="1:33" ht="68.25" customHeight="1" x14ac:dyDescent="0.2">
      <c r="A44" s="42" t="s">
        <v>3</v>
      </c>
      <c r="B44" s="51"/>
      <c r="C44" s="51"/>
      <c r="D44" s="51"/>
      <c r="E44" s="51"/>
      <c r="F44" s="51"/>
      <c r="G44" s="51"/>
      <c r="H44" s="51"/>
      <c r="I44" s="51"/>
      <c r="J44" s="51"/>
      <c r="K44" s="159" t="s">
        <v>191</v>
      </c>
      <c r="L44" s="94"/>
      <c r="M44" s="94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 t="s">
        <v>109</v>
      </c>
      <c r="AB44" s="51"/>
      <c r="AC44" s="51"/>
      <c r="AD44" s="51"/>
      <c r="AE44" s="51"/>
      <c r="AF44" s="51"/>
      <c r="AG44"/>
    </row>
    <row r="45" spans="1:33" ht="13.8" thickBot="1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</row>
    <row r="46" spans="1:33" ht="15.6" thickTop="1" thickBot="1" x14ac:dyDescent="0.25">
      <c r="A46" s="52">
        <v>9</v>
      </c>
      <c r="B46" s="53" t="s">
        <v>4</v>
      </c>
      <c r="C46" s="41"/>
      <c r="D46" s="54" t="s">
        <v>6</v>
      </c>
      <c r="E46" s="55"/>
      <c r="F46" s="55"/>
      <c r="G46" s="56">
        <f>K46+O46</f>
        <v>11</v>
      </c>
      <c r="H46" s="57" t="s">
        <v>0</v>
      </c>
      <c r="I46" s="58" t="s">
        <v>7</v>
      </c>
      <c r="J46" s="55"/>
      <c r="K46" s="56">
        <f>COUNTIF(B51:AE51,1)</f>
        <v>4</v>
      </c>
      <c r="L46" s="57" t="s">
        <v>0</v>
      </c>
      <c r="M46" s="58" t="s">
        <v>9</v>
      </c>
      <c r="N46" s="59"/>
      <c r="O46" s="56">
        <f>COUNTIF(B51:AE51,2)</f>
        <v>7</v>
      </c>
      <c r="P46" s="60" t="s">
        <v>0</v>
      </c>
      <c r="Q46" s="41"/>
      <c r="R46" s="61" t="s">
        <v>8</v>
      </c>
      <c r="S46" s="55"/>
      <c r="T46" s="56">
        <f>X46+AB46</f>
        <v>19</v>
      </c>
      <c r="U46" s="57" t="s">
        <v>0</v>
      </c>
      <c r="V46" s="58" t="s">
        <v>10</v>
      </c>
      <c r="W46" s="55"/>
      <c r="X46" s="56">
        <f>COUNTIF(B51:AE51,3)</f>
        <v>13</v>
      </c>
      <c r="Y46" s="57" t="s">
        <v>0</v>
      </c>
      <c r="Z46" s="58" t="s">
        <v>11</v>
      </c>
      <c r="AA46" s="55"/>
      <c r="AB46" s="56">
        <f>COUNTIF(B51:AE51,4)</f>
        <v>6</v>
      </c>
      <c r="AC46" s="60" t="s">
        <v>0</v>
      </c>
      <c r="AD46" s="41"/>
      <c r="AE46" s="41"/>
      <c r="AF46" s="41"/>
    </row>
    <row r="47" spans="1:33" ht="20.25" customHeight="1" x14ac:dyDescent="0.2">
      <c r="A47" s="43" t="s">
        <v>0</v>
      </c>
      <c r="B47" s="43">
        <v>1</v>
      </c>
      <c r="C47" s="39">
        <v>2</v>
      </c>
      <c r="D47" s="39">
        <v>3</v>
      </c>
      <c r="E47" s="39">
        <v>4</v>
      </c>
      <c r="F47" s="39">
        <v>5</v>
      </c>
      <c r="G47" s="39">
        <v>6</v>
      </c>
      <c r="H47" s="39">
        <v>7</v>
      </c>
      <c r="I47" s="39">
        <v>8</v>
      </c>
      <c r="J47" s="39">
        <v>9</v>
      </c>
      <c r="K47" s="39">
        <v>10</v>
      </c>
      <c r="L47" s="39">
        <v>11</v>
      </c>
      <c r="M47" s="39">
        <v>12</v>
      </c>
      <c r="N47" s="39">
        <v>13</v>
      </c>
      <c r="O47" s="39">
        <v>14</v>
      </c>
      <c r="P47" s="39">
        <v>15</v>
      </c>
      <c r="Q47" s="92">
        <v>16</v>
      </c>
      <c r="R47" s="39">
        <v>17</v>
      </c>
      <c r="S47" s="101">
        <v>18</v>
      </c>
      <c r="T47" s="39">
        <v>19</v>
      </c>
      <c r="U47" s="39">
        <v>20</v>
      </c>
      <c r="V47" s="43">
        <v>21</v>
      </c>
      <c r="W47" s="43">
        <v>22</v>
      </c>
      <c r="X47" s="89">
        <v>23</v>
      </c>
      <c r="Y47" s="43">
        <v>24</v>
      </c>
      <c r="Z47" s="43">
        <v>25</v>
      </c>
      <c r="AA47" s="43">
        <v>26</v>
      </c>
      <c r="AB47" s="43">
        <v>27</v>
      </c>
      <c r="AC47" s="43">
        <v>28</v>
      </c>
      <c r="AD47" s="39">
        <v>29</v>
      </c>
      <c r="AE47" s="39">
        <v>30</v>
      </c>
      <c r="AF47" s="65"/>
      <c r="AG47"/>
    </row>
    <row r="48" spans="1:33" ht="15" hidden="1" customHeight="1" x14ac:dyDescent="0.2">
      <c r="A48" s="41"/>
      <c r="B48" s="40">
        <f>DATE($A$1,$A46,B47)</f>
        <v>45536</v>
      </c>
      <c r="C48" s="40">
        <f t="shared" ref="C48:AC48" si="20">DATE($A$1,$A46,C47)</f>
        <v>45537</v>
      </c>
      <c r="D48" s="40">
        <f t="shared" si="20"/>
        <v>45538</v>
      </c>
      <c r="E48" s="40">
        <f t="shared" si="20"/>
        <v>45539</v>
      </c>
      <c r="F48" s="40">
        <f t="shared" si="20"/>
        <v>45540</v>
      </c>
      <c r="G48" s="40">
        <f t="shared" si="20"/>
        <v>45541</v>
      </c>
      <c r="H48" s="40">
        <f t="shared" si="20"/>
        <v>45542</v>
      </c>
      <c r="I48" s="40">
        <f t="shared" si="20"/>
        <v>45543</v>
      </c>
      <c r="J48" s="40">
        <f t="shared" si="20"/>
        <v>45544</v>
      </c>
      <c r="K48" s="40">
        <f t="shared" si="20"/>
        <v>45545</v>
      </c>
      <c r="L48" s="40">
        <f t="shared" si="20"/>
        <v>45546</v>
      </c>
      <c r="M48" s="40">
        <f t="shared" si="20"/>
        <v>45547</v>
      </c>
      <c r="N48" s="40">
        <f t="shared" si="20"/>
        <v>45548</v>
      </c>
      <c r="O48" s="40">
        <f t="shared" si="20"/>
        <v>45549</v>
      </c>
      <c r="P48" s="40">
        <f t="shared" si="20"/>
        <v>45550</v>
      </c>
      <c r="Q48" s="90">
        <f t="shared" si="20"/>
        <v>45551</v>
      </c>
      <c r="R48" s="40">
        <f t="shared" si="20"/>
        <v>45552</v>
      </c>
      <c r="S48" s="98">
        <f t="shared" si="20"/>
        <v>45553</v>
      </c>
      <c r="T48" s="40">
        <f t="shared" si="20"/>
        <v>45554</v>
      </c>
      <c r="U48" s="40">
        <f t="shared" si="20"/>
        <v>45555</v>
      </c>
      <c r="V48" s="40">
        <f t="shared" si="20"/>
        <v>45556</v>
      </c>
      <c r="W48" s="40">
        <f t="shared" si="20"/>
        <v>45557</v>
      </c>
      <c r="X48" s="90">
        <f t="shared" si="20"/>
        <v>45558</v>
      </c>
      <c r="Y48" s="40">
        <f t="shared" si="20"/>
        <v>45559</v>
      </c>
      <c r="Z48" s="40">
        <f t="shared" si="20"/>
        <v>45560</v>
      </c>
      <c r="AA48" s="40">
        <f t="shared" si="20"/>
        <v>45561</v>
      </c>
      <c r="AB48" s="40">
        <f t="shared" si="20"/>
        <v>45562</v>
      </c>
      <c r="AC48" s="40">
        <f t="shared" si="20"/>
        <v>45563</v>
      </c>
      <c r="AD48" s="40">
        <f>DATE($A$1,$A46,AD47)</f>
        <v>45564</v>
      </c>
      <c r="AE48" s="40">
        <f t="shared" ref="AE48" si="21">DATE($A$1,$A46,AE47)</f>
        <v>45565</v>
      </c>
      <c r="AF48" s="65"/>
      <c r="AG48"/>
    </row>
    <row r="49" spans="1:33" ht="15" hidden="1" customHeight="1" x14ac:dyDescent="0.2">
      <c r="A49" s="41"/>
      <c r="B49" s="41">
        <f>WEEKDAY(B48,2)</f>
        <v>7</v>
      </c>
      <c r="C49" s="41">
        <f t="shared" ref="C49:AE49" si="22">WEEKDAY(C48,2)</f>
        <v>1</v>
      </c>
      <c r="D49" s="41">
        <f t="shared" si="22"/>
        <v>2</v>
      </c>
      <c r="E49" s="41">
        <f t="shared" si="22"/>
        <v>3</v>
      </c>
      <c r="F49" s="41">
        <f t="shared" si="22"/>
        <v>4</v>
      </c>
      <c r="G49" s="41">
        <f t="shared" si="22"/>
        <v>5</v>
      </c>
      <c r="H49" s="41">
        <f t="shared" si="22"/>
        <v>6</v>
      </c>
      <c r="I49" s="41">
        <f t="shared" si="22"/>
        <v>7</v>
      </c>
      <c r="J49" s="41">
        <f t="shared" si="22"/>
        <v>1</v>
      </c>
      <c r="K49" s="41">
        <f t="shared" si="22"/>
        <v>2</v>
      </c>
      <c r="L49" s="41">
        <f t="shared" si="22"/>
        <v>3</v>
      </c>
      <c r="M49" s="41">
        <f t="shared" si="22"/>
        <v>4</v>
      </c>
      <c r="N49" s="41">
        <f t="shared" si="22"/>
        <v>5</v>
      </c>
      <c r="O49" s="41">
        <f t="shared" si="22"/>
        <v>6</v>
      </c>
      <c r="P49" s="41">
        <f t="shared" si="22"/>
        <v>7</v>
      </c>
      <c r="Q49" s="91">
        <f t="shared" si="22"/>
        <v>1</v>
      </c>
      <c r="R49" s="41">
        <f t="shared" si="22"/>
        <v>2</v>
      </c>
      <c r="S49" s="99">
        <f t="shared" si="22"/>
        <v>3</v>
      </c>
      <c r="T49" s="41">
        <f t="shared" si="22"/>
        <v>4</v>
      </c>
      <c r="U49" s="41">
        <f t="shared" si="22"/>
        <v>5</v>
      </c>
      <c r="V49" s="41">
        <f t="shared" si="22"/>
        <v>6</v>
      </c>
      <c r="W49" s="41">
        <f t="shared" si="22"/>
        <v>7</v>
      </c>
      <c r="X49" s="91">
        <f t="shared" si="22"/>
        <v>1</v>
      </c>
      <c r="Y49" s="41">
        <f t="shared" si="22"/>
        <v>2</v>
      </c>
      <c r="Z49" s="41">
        <f t="shared" si="22"/>
        <v>3</v>
      </c>
      <c r="AA49" s="41">
        <f t="shared" si="22"/>
        <v>4</v>
      </c>
      <c r="AB49" s="41">
        <f t="shared" si="22"/>
        <v>5</v>
      </c>
      <c r="AC49" s="41">
        <f t="shared" si="22"/>
        <v>6</v>
      </c>
      <c r="AD49" s="41">
        <f t="shared" si="22"/>
        <v>7</v>
      </c>
      <c r="AE49" s="41">
        <f t="shared" si="22"/>
        <v>1</v>
      </c>
      <c r="AF49" s="65"/>
      <c r="AG49"/>
    </row>
    <row r="50" spans="1:33" ht="22.5" customHeight="1" x14ac:dyDescent="0.2">
      <c r="A50" s="39" t="s">
        <v>1</v>
      </c>
      <c r="B50" s="43" t="str">
        <f>CHOOSE(WEEKDAY(B48),"日","月","火","水","木","金","土")</f>
        <v>日</v>
      </c>
      <c r="C50" s="43" t="str">
        <f>CHOOSE(WEEKDAY(C48),"日","月","火","水","木","金","土")</f>
        <v>月</v>
      </c>
      <c r="D50" s="43" t="str">
        <f t="shared" ref="D50:AE50" si="23">CHOOSE(WEEKDAY(D48),"日","月","火","水","木","金","土")</f>
        <v>火</v>
      </c>
      <c r="E50" s="43" t="str">
        <f t="shared" si="23"/>
        <v>水</v>
      </c>
      <c r="F50" s="43" t="str">
        <f t="shared" si="23"/>
        <v>木</v>
      </c>
      <c r="G50" s="43" t="str">
        <f t="shared" si="23"/>
        <v>金</v>
      </c>
      <c r="H50" s="43" t="str">
        <f t="shared" si="23"/>
        <v>土</v>
      </c>
      <c r="I50" s="43" t="str">
        <f t="shared" si="23"/>
        <v>日</v>
      </c>
      <c r="J50" s="43" t="str">
        <f t="shared" si="23"/>
        <v>月</v>
      </c>
      <c r="K50" s="43" t="str">
        <f t="shared" si="23"/>
        <v>火</v>
      </c>
      <c r="L50" s="43" t="str">
        <f t="shared" si="23"/>
        <v>水</v>
      </c>
      <c r="M50" s="43" t="str">
        <f t="shared" si="23"/>
        <v>木</v>
      </c>
      <c r="N50" s="43" t="str">
        <f t="shared" si="23"/>
        <v>金</v>
      </c>
      <c r="O50" s="43" t="str">
        <f t="shared" si="23"/>
        <v>土</v>
      </c>
      <c r="P50" s="43" t="str">
        <f t="shared" si="23"/>
        <v>日</v>
      </c>
      <c r="Q50" s="89" t="str">
        <f t="shared" si="23"/>
        <v>月</v>
      </c>
      <c r="R50" s="43" t="str">
        <f t="shared" si="23"/>
        <v>火</v>
      </c>
      <c r="S50" s="97" t="str">
        <f t="shared" si="23"/>
        <v>水</v>
      </c>
      <c r="T50" s="43" t="str">
        <f t="shared" si="23"/>
        <v>木</v>
      </c>
      <c r="U50" s="43" t="str">
        <f t="shared" si="23"/>
        <v>金</v>
      </c>
      <c r="V50" s="43" t="str">
        <f t="shared" si="23"/>
        <v>土</v>
      </c>
      <c r="W50" s="43" t="str">
        <f t="shared" si="23"/>
        <v>日</v>
      </c>
      <c r="X50" s="89" t="str">
        <f t="shared" si="23"/>
        <v>月</v>
      </c>
      <c r="Y50" s="43" t="str">
        <f t="shared" si="23"/>
        <v>火</v>
      </c>
      <c r="Z50" s="43" t="str">
        <f t="shared" si="23"/>
        <v>水</v>
      </c>
      <c r="AA50" s="43" t="str">
        <f t="shared" si="23"/>
        <v>木</v>
      </c>
      <c r="AB50" s="43" t="str">
        <f t="shared" si="23"/>
        <v>金</v>
      </c>
      <c r="AC50" s="43" t="str">
        <f t="shared" si="23"/>
        <v>土</v>
      </c>
      <c r="AD50" s="43" t="str">
        <f t="shared" si="23"/>
        <v>日</v>
      </c>
      <c r="AE50" s="43" t="str">
        <f t="shared" si="23"/>
        <v>月</v>
      </c>
      <c r="AF50" s="65"/>
      <c r="AG50"/>
    </row>
    <row r="51" spans="1:33" ht="27" customHeight="1" x14ac:dyDescent="0.2">
      <c r="A51" s="63" t="s">
        <v>2</v>
      </c>
      <c r="B51" s="43">
        <v>2</v>
      </c>
      <c r="C51" s="43">
        <v>3</v>
      </c>
      <c r="D51" s="43">
        <v>3</v>
      </c>
      <c r="E51" s="43">
        <v>4</v>
      </c>
      <c r="F51" s="43">
        <v>3</v>
      </c>
      <c r="G51" s="43">
        <v>3</v>
      </c>
      <c r="H51" s="43">
        <v>1</v>
      </c>
      <c r="I51" s="43">
        <v>2</v>
      </c>
      <c r="J51" s="43">
        <v>3</v>
      </c>
      <c r="K51" s="43">
        <v>3</v>
      </c>
      <c r="L51" s="43">
        <v>4</v>
      </c>
      <c r="M51" s="43">
        <v>3</v>
      </c>
      <c r="N51" s="43">
        <v>3</v>
      </c>
      <c r="O51" s="43">
        <v>1</v>
      </c>
      <c r="P51" s="43">
        <v>2</v>
      </c>
      <c r="Q51" s="89">
        <v>2</v>
      </c>
      <c r="R51" s="43">
        <v>3</v>
      </c>
      <c r="S51" s="97">
        <v>4</v>
      </c>
      <c r="T51" s="43">
        <v>3</v>
      </c>
      <c r="U51" s="43">
        <v>3</v>
      </c>
      <c r="V51" s="43">
        <v>1</v>
      </c>
      <c r="W51" s="43">
        <v>2</v>
      </c>
      <c r="X51" s="89">
        <v>2</v>
      </c>
      <c r="Y51" s="43">
        <v>3</v>
      </c>
      <c r="Z51" s="43">
        <v>4</v>
      </c>
      <c r="AA51" s="43">
        <v>4</v>
      </c>
      <c r="AB51" s="43">
        <v>3</v>
      </c>
      <c r="AC51" s="43">
        <v>1</v>
      </c>
      <c r="AD51" s="43">
        <v>2</v>
      </c>
      <c r="AE51" s="43">
        <v>4</v>
      </c>
      <c r="AF51" s="65"/>
      <c r="AG51"/>
    </row>
    <row r="52" spans="1:33" ht="68.25" customHeight="1" x14ac:dyDescent="0.2">
      <c r="A52" s="42" t="s">
        <v>3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94"/>
      <c r="R52" s="51"/>
      <c r="S52" s="100"/>
      <c r="T52" s="51"/>
      <c r="U52" s="51"/>
      <c r="V52" s="51"/>
      <c r="W52" s="51"/>
      <c r="X52" s="94"/>
      <c r="Y52" s="51"/>
      <c r="Z52" s="51"/>
      <c r="AA52" s="129" t="s">
        <v>114</v>
      </c>
      <c r="AB52" s="51"/>
      <c r="AC52" s="51"/>
      <c r="AD52" s="51"/>
      <c r="AE52" s="51" t="s">
        <v>115</v>
      </c>
      <c r="AF52" s="65"/>
      <c r="AG52"/>
    </row>
    <row r="53" spans="1:33" ht="13.8" thickBot="1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</row>
    <row r="54" spans="1:33" ht="15.6" thickTop="1" thickBot="1" x14ac:dyDescent="0.25">
      <c r="A54" s="52">
        <v>10</v>
      </c>
      <c r="B54" s="53" t="s">
        <v>4</v>
      </c>
      <c r="C54" s="41"/>
      <c r="D54" s="54" t="s">
        <v>6</v>
      </c>
      <c r="E54" s="55"/>
      <c r="F54" s="55"/>
      <c r="G54" s="56">
        <f>K54+O54</f>
        <v>9</v>
      </c>
      <c r="H54" s="57" t="s">
        <v>0</v>
      </c>
      <c r="I54" s="58" t="s">
        <v>7</v>
      </c>
      <c r="J54" s="55"/>
      <c r="K54" s="56">
        <f>COUNTIF(B59:AF59,1)</f>
        <v>5</v>
      </c>
      <c r="L54" s="57" t="s">
        <v>0</v>
      </c>
      <c r="M54" s="58" t="s">
        <v>9</v>
      </c>
      <c r="N54" s="59"/>
      <c r="O54" s="56">
        <f>COUNTIF(B59:AF59,2)</f>
        <v>4</v>
      </c>
      <c r="P54" s="60" t="s">
        <v>0</v>
      </c>
      <c r="Q54" s="41"/>
      <c r="R54" s="61" t="s">
        <v>8</v>
      </c>
      <c r="S54" s="55"/>
      <c r="T54" s="56">
        <f>X54+AB54</f>
        <v>22</v>
      </c>
      <c r="U54" s="57" t="s">
        <v>0</v>
      </c>
      <c r="V54" s="58" t="s">
        <v>10</v>
      </c>
      <c r="W54" s="55"/>
      <c r="X54" s="56">
        <f>COUNTIF(B59:AF59,3)</f>
        <v>13</v>
      </c>
      <c r="Y54" s="57" t="s">
        <v>0</v>
      </c>
      <c r="Z54" s="58" t="s">
        <v>11</v>
      </c>
      <c r="AA54" s="55"/>
      <c r="AB54" s="56">
        <f>COUNTIF(B59:AF59,4)</f>
        <v>9</v>
      </c>
      <c r="AC54" s="60" t="s">
        <v>0</v>
      </c>
      <c r="AD54" s="41"/>
      <c r="AE54" s="41"/>
      <c r="AF54" s="41"/>
    </row>
    <row r="55" spans="1:33" ht="20.25" customHeight="1" x14ac:dyDescent="0.2">
      <c r="A55" s="43" t="s">
        <v>0</v>
      </c>
      <c r="B55" s="43">
        <v>1</v>
      </c>
      <c r="C55" s="39">
        <v>2</v>
      </c>
      <c r="D55" s="39">
        <v>3</v>
      </c>
      <c r="E55" s="39">
        <v>4</v>
      </c>
      <c r="F55" s="39">
        <v>5</v>
      </c>
      <c r="G55" s="39">
        <v>6</v>
      </c>
      <c r="H55" s="39">
        <v>7</v>
      </c>
      <c r="I55" s="39">
        <v>8</v>
      </c>
      <c r="J55" s="101">
        <v>9</v>
      </c>
      <c r="K55" s="39">
        <v>10</v>
      </c>
      <c r="L55" s="39">
        <v>11</v>
      </c>
      <c r="M55" s="39">
        <v>12</v>
      </c>
      <c r="N55" s="39">
        <v>13</v>
      </c>
      <c r="O55" s="92">
        <v>14</v>
      </c>
      <c r="P55" s="39">
        <v>15</v>
      </c>
      <c r="Q55" s="39">
        <v>16</v>
      </c>
      <c r="R55" s="39">
        <v>17</v>
      </c>
      <c r="S55" s="39">
        <v>18</v>
      </c>
      <c r="T55" s="39">
        <v>19</v>
      </c>
      <c r="U55" s="39">
        <v>20</v>
      </c>
      <c r="V55" s="39">
        <v>21</v>
      </c>
      <c r="W55" s="39">
        <v>22</v>
      </c>
      <c r="X55" s="39">
        <v>23</v>
      </c>
      <c r="Y55" s="39">
        <v>24</v>
      </c>
      <c r="Z55" s="39">
        <v>25</v>
      </c>
      <c r="AA55" s="39">
        <v>26</v>
      </c>
      <c r="AB55" s="39">
        <v>27</v>
      </c>
      <c r="AC55" s="39">
        <v>28</v>
      </c>
      <c r="AD55" s="39">
        <v>29</v>
      </c>
      <c r="AE55" s="39">
        <v>30</v>
      </c>
      <c r="AF55" s="39">
        <v>31</v>
      </c>
      <c r="AG55"/>
    </row>
    <row r="56" spans="1:33" ht="15" hidden="1" customHeight="1" x14ac:dyDescent="0.2">
      <c r="A56" s="41"/>
      <c r="B56" s="40">
        <f>DATE($A$1,$A54,B55)</f>
        <v>45566</v>
      </c>
      <c r="C56" s="40">
        <f t="shared" ref="C56:AC56" si="24">DATE($A$1,$A54,C55)</f>
        <v>45567</v>
      </c>
      <c r="D56" s="40">
        <f t="shared" si="24"/>
        <v>45568</v>
      </c>
      <c r="E56" s="40">
        <f t="shared" si="24"/>
        <v>45569</v>
      </c>
      <c r="F56" s="40">
        <f t="shared" si="24"/>
        <v>45570</v>
      </c>
      <c r="G56" s="40">
        <f t="shared" si="24"/>
        <v>45571</v>
      </c>
      <c r="H56" s="40">
        <f t="shared" si="24"/>
        <v>45572</v>
      </c>
      <c r="I56" s="40">
        <f t="shared" si="24"/>
        <v>45573</v>
      </c>
      <c r="J56" s="98">
        <f t="shared" si="24"/>
        <v>45574</v>
      </c>
      <c r="K56" s="40">
        <f t="shared" si="24"/>
        <v>45575</v>
      </c>
      <c r="L56" s="40">
        <f t="shared" si="24"/>
        <v>45576</v>
      </c>
      <c r="M56" s="40">
        <f t="shared" si="24"/>
        <v>45577</v>
      </c>
      <c r="N56" s="40">
        <f t="shared" si="24"/>
        <v>45578</v>
      </c>
      <c r="O56" s="90">
        <f t="shared" si="24"/>
        <v>45579</v>
      </c>
      <c r="P56" s="40">
        <f t="shared" si="24"/>
        <v>45580</v>
      </c>
      <c r="Q56" s="40">
        <f t="shared" si="24"/>
        <v>45581</v>
      </c>
      <c r="R56" s="40">
        <f t="shared" si="24"/>
        <v>45582</v>
      </c>
      <c r="S56" s="40">
        <f t="shared" si="24"/>
        <v>45583</v>
      </c>
      <c r="T56" s="40">
        <f t="shared" si="24"/>
        <v>45584</v>
      </c>
      <c r="U56" s="40">
        <f t="shared" si="24"/>
        <v>45585</v>
      </c>
      <c r="V56" s="40">
        <f t="shared" si="24"/>
        <v>45586</v>
      </c>
      <c r="W56" s="40">
        <f t="shared" si="24"/>
        <v>45587</v>
      </c>
      <c r="X56" s="40">
        <f t="shared" si="24"/>
        <v>45588</v>
      </c>
      <c r="Y56" s="40">
        <f t="shared" si="24"/>
        <v>45589</v>
      </c>
      <c r="Z56" s="40">
        <f t="shared" si="24"/>
        <v>45590</v>
      </c>
      <c r="AA56" s="40">
        <f t="shared" si="24"/>
        <v>45591</v>
      </c>
      <c r="AB56" s="40">
        <f t="shared" si="24"/>
        <v>45592</v>
      </c>
      <c r="AC56" s="40">
        <f t="shared" si="24"/>
        <v>45593</v>
      </c>
      <c r="AD56" s="40">
        <f>DATE($A$1,$A54,AD55)</f>
        <v>45594</v>
      </c>
      <c r="AE56" s="40">
        <f t="shared" ref="AE56:AF56" si="25">DATE($A$1,$A54,AE55)</f>
        <v>45595</v>
      </c>
      <c r="AF56" s="40">
        <f t="shared" si="25"/>
        <v>45596</v>
      </c>
      <c r="AG56"/>
    </row>
    <row r="57" spans="1:33" ht="15" hidden="1" customHeight="1" x14ac:dyDescent="0.2">
      <c r="A57" s="41"/>
      <c r="B57" s="41">
        <f>WEEKDAY(B56,2)</f>
        <v>2</v>
      </c>
      <c r="C57" s="41">
        <f t="shared" ref="C57:AF57" si="26">WEEKDAY(C56,2)</f>
        <v>3</v>
      </c>
      <c r="D57" s="41">
        <f t="shared" si="26"/>
        <v>4</v>
      </c>
      <c r="E57" s="41">
        <f t="shared" si="26"/>
        <v>5</v>
      </c>
      <c r="F57" s="41">
        <f t="shared" si="26"/>
        <v>6</v>
      </c>
      <c r="G57" s="41">
        <f t="shared" si="26"/>
        <v>7</v>
      </c>
      <c r="H57" s="41">
        <f t="shared" si="26"/>
        <v>1</v>
      </c>
      <c r="I57" s="41">
        <f t="shared" si="26"/>
        <v>2</v>
      </c>
      <c r="J57" s="99">
        <f t="shared" si="26"/>
        <v>3</v>
      </c>
      <c r="K57" s="41">
        <f t="shared" si="26"/>
        <v>4</v>
      </c>
      <c r="L57" s="41">
        <f t="shared" si="26"/>
        <v>5</v>
      </c>
      <c r="M57" s="41">
        <f t="shared" si="26"/>
        <v>6</v>
      </c>
      <c r="N57" s="41">
        <f t="shared" si="26"/>
        <v>7</v>
      </c>
      <c r="O57" s="91">
        <f t="shared" si="26"/>
        <v>1</v>
      </c>
      <c r="P57" s="41">
        <f t="shared" si="26"/>
        <v>2</v>
      </c>
      <c r="Q57" s="41">
        <f t="shared" si="26"/>
        <v>3</v>
      </c>
      <c r="R57" s="41">
        <f t="shared" si="26"/>
        <v>4</v>
      </c>
      <c r="S57" s="41">
        <f t="shared" si="26"/>
        <v>5</v>
      </c>
      <c r="T57" s="41">
        <f t="shared" si="26"/>
        <v>6</v>
      </c>
      <c r="U57" s="41">
        <f t="shared" si="26"/>
        <v>7</v>
      </c>
      <c r="V57" s="41">
        <f t="shared" si="26"/>
        <v>1</v>
      </c>
      <c r="W57" s="41">
        <f t="shared" si="26"/>
        <v>2</v>
      </c>
      <c r="X57" s="41">
        <f t="shared" si="26"/>
        <v>3</v>
      </c>
      <c r="Y57" s="41">
        <f t="shared" si="26"/>
        <v>4</v>
      </c>
      <c r="Z57" s="41">
        <f t="shared" si="26"/>
        <v>5</v>
      </c>
      <c r="AA57" s="41">
        <f t="shared" si="26"/>
        <v>6</v>
      </c>
      <c r="AB57" s="41">
        <f t="shared" si="26"/>
        <v>7</v>
      </c>
      <c r="AC57" s="41">
        <f t="shared" si="26"/>
        <v>1</v>
      </c>
      <c r="AD57" s="41">
        <f t="shared" si="26"/>
        <v>2</v>
      </c>
      <c r="AE57" s="41">
        <f t="shared" si="26"/>
        <v>3</v>
      </c>
      <c r="AF57" s="41">
        <f t="shared" si="26"/>
        <v>4</v>
      </c>
      <c r="AG57"/>
    </row>
    <row r="58" spans="1:33" ht="22.5" customHeight="1" x14ac:dyDescent="0.2">
      <c r="A58" s="39" t="s">
        <v>1</v>
      </c>
      <c r="B58" s="43" t="str">
        <f>CHOOSE(WEEKDAY(B56),"日","月","火","水","木","金","土")</f>
        <v>火</v>
      </c>
      <c r="C58" s="43" t="str">
        <f>CHOOSE(WEEKDAY(C56),"日","月","火","水","木","金","土")</f>
        <v>水</v>
      </c>
      <c r="D58" s="43" t="str">
        <f t="shared" ref="D58:AF58" si="27">CHOOSE(WEEKDAY(D56),"日","月","火","水","木","金","土")</f>
        <v>木</v>
      </c>
      <c r="E58" s="43" t="str">
        <f t="shared" si="27"/>
        <v>金</v>
      </c>
      <c r="F58" s="43" t="str">
        <f t="shared" si="27"/>
        <v>土</v>
      </c>
      <c r="G58" s="43" t="str">
        <f t="shared" si="27"/>
        <v>日</v>
      </c>
      <c r="H58" s="43" t="str">
        <f t="shared" si="27"/>
        <v>月</v>
      </c>
      <c r="I58" s="43" t="str">
        <f t="shared" si="27"/>
        <v>火</v>
      </c>
      <c r="J58" s="97" t="str">
        <f t="shared" si="27"/>
        <v>水</v>
      </c>
      <c r="K58" s="43" t="str">
        <f t="shared" si="27"/>
        <v>木</v>
      </c>
      <c r="L58" s="43" t="str">
        <f t="shared" si="27"/>
        <v>金</v>
      </c>
      <c r="M58" s="43" t="str">
        <f t="shared" si="27"/>
        <v>土</v>
      </c>
      <c r="N58" s="43" t="str">
        <f t="shared" si="27"/>
        <v>日</v>
      </c>
      <c r="O58" s="89" t="str">
        <f t="shared" si="27"/>
        <v>月</v>
      </c>
      <c r="P58" s="43" t="str">
        <f t="shared" si="27"/>
        <v>火</v>
      </c>
      <c r="Q58" s="43" t="str">
        <f t="shared" si="27"/>
        <v>水</v>
      </c>
      <c r="R58" s="43" t="str">
        <f t="shared" si="27"/>
        <v>木</v>
      </c>
      <c r="S58" s="43" t="str">
        <f t="shared" si="27"/>
        <v>金</v>
      </c>
      <c r="T58" s="43" t="str">
        <f t="shared" si="27"/>
        <v>土</v>
      </c>
      <c r="U58" s="43" t="str">
        <f t="shared" si="27"/>
        <v>日</v>
      </c>
      <c r="V58" s="43" t="str">
        <f t="shared" si="27"/>
        <v>月</v>
      </c>
      <c r="W58" s="43" t="str">
        <f t="shared" si="27"/>
        <v>火</v>
      </c>
      <c r="X58" s="43" t="str">
        <f t="shared" si="27"/>
        <v>水</v>
      </c>
      <c r="Y58" s="43" t="str">
        <f t="shared" si="27"/>
        <v>木</v>
      </c>
      <c r="Z58" s="43" t="str">
        <f t="shared" si="27"/>
        <v>金</v>
      </c>
      <c r="AA58" s="43" t="str">
        <f t="shared" si="27"/>
        <v>土</v>
      </c>
      <c r="AB58" s="43" t="str">
        <f t="shared" si="27"/>
        <v>日</v>
      </c>
      <c r="AC58" s="43" t="str">
        <f t="shared" si="27"/>
        <v>月</v>
      </c>
      <c r="AD58" s="43" t="str">
        <f t="shared" si="27"/>
        <v>火</v>
      </c>
      <c r="AE58" s="43" t="str">
        <f t="shared" si="27"/>
        <v>水</v>
      </c>
      <c r="AF58" s="43" t="str">
        <f t="shared" si="27"/>
        <v>木</v>
      </c>
      <c r="AG58"/>
    </row>
    <row r="59" spans="1:33" ht="27" customHeight="1" x14ac:dyDescent="0.2">
      <c r="A59" s="63" t="s">
        <v>2</v>
      </c>
      <c r="B59" s="43">
        <v>4</v>
      </c>
      <c r="C59" s="43">
        <v>4</v>
      </c>
      <c r="D59" s="43">
        <v>4</v>
      </c>
      <c r="E59" s="43">
        <v>3</v>
      </c>
      <c r="F59" s="43">
        <v>1</v>
      </c>
      <c r="G59" s="43">
        <v>2</v>
      </c>
      <c r="H59" s="43">
        <v>3</v>
      </c>
      <c r="I59" s="43">
        <v>3</v>
      </c>
      <c r="J59" s="97">
        <v>4</v>
      </c>
      <c r="K59" s="43">
        <v>3</v>
      </c>
      <c r="L59" s="43">
        <v>3</v>
      </c>
      <c r="M59" s="43">
        <v>1</v>
      </c>
      <c r="N59" s="43">
        <v>1</v>
      </c>
      <c r="O59" s="89">
        <v>2</v>
      </c>
      <c r="P59" s="43">
        <v>4</v>
      </c>
      <c r="Q59" s="43">
        <v>4</v>
      </c>
      <c r="R59" s="43">
        <v>3</v>
      </c>
      <c r="S59" s="43">
        <v>3</v>
      </c>
      <c r="T59" s="43">
        <v>1</v>
      </c>
      <c r="U59" s="43">
        <v>2</v>
      </c>
      <c r="V59" s="43">
        <v>3</v>
      </c>
      <c r="W59" s="43">
        <v>3</v>
      </c>
      <c r="X59" s="43">
        <v>4</v>
      </c>
      <c r="Y59" s="43">
        <v>3</v>
      </c>
      <c r="Z59" s="43">
        <v>3</v>
      </c>
      <c r="AA59" s="43">
        <v>1</v>
      </c>
      <c r="AB59" s="43">
        <v>2</v>
      </c>
      <c r="AC59" s="43">
        <v>3</v>
      </c>
      <c r="AD59" s="43">
        <v>3</v>
      </c>
      <c r="AE59" s="43">
        <v>4</v>
      </c>
      <c r="AF59" s="43">
        <v>4</v>
      </c>
      <c r="AG59"/>
    </row>
    <row r="60" spans="1:33" ht="68.25" customHeight="1" x14ac:dyDescent="0.2">
      <c r="A60" s="42" t="s">
        <v>3</v>
      </c>
      <c r="B60" s="51" t="s">
        <v>115</v>
      </c>
      <c r="C60" s="130" t="s">
        <v>116</v>
      </c>
      <c r="D60" s="51" t="s">
        <v>29</v>
      </c>
      <c r="E60" s="51" t="s">
        <v>29</v>
      </c>
      <c r="F60" s="51"/>
      <c r="G60" s="51"/>
      <c r="H60" s="51"/>
      <c r="I60" s="51"/>
      <c r="J60" s="100"/>
      <c r="K60" s="51"/>
      <c r="L60" s="51"/>
      <c r="M60" s="51" t="s">
        <v>99</v>
      </c>
      <c r="N60" s="51" t="s">
        <v>99</v>
      </c>
      <c r="O60" s="94"/>
      <c r="P60" s="130" t="s">
        <v>117</v>
      </c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 t="s">
        <v>118</v>
      </c>
      <c r="AG60"/>
    </row>
    <row r="61" spans="1:33" ht="13.8" thickBot="1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</row>
    <row r="62" spans="1:33" ht="15.6" thickTop="1" thickBot="1" x14ac:dyDescent="0.25">
      <c r="A62" s="52">
        <v>11</v>
      </c>
      <c r="B62" s="53" t="s">
        <v>4</v>
      </c>
      <c r="C62" s="41"/>
      <c r="D62" s="54" t="s">
        <v>6</v>
      </c>
      <c r="E62" s="55"/>
      <c r="F62" s="55"/>
      <c r="G62" s="56">
        <f>K62+O62</f>
        <v>10</v>
      </c>
      <c r="H62" s="57" t="s">
        <v>0</v>
      </c>
      <c r="I62" s="58" t="s">
        <v>7</v>
      </c>
      <c r="J62" s="55"/>
      <c r="K62" s="56">
        <f>COUNTIF(B67:AE67,1)</f>
        <v>6</v>
      </c>
      <c r="L62" s="57" t="s">
        <v>0</v>
      </c>
      <c r="M62" s="58" t="s">
        <v>9</v>
      </c>
      <c r="N62" s="59"/>
      <c r="O62" s="56">
        <f>COUNTIF(B67:AE67,2)</f>
        <v>4</v>
      </c>
      <c r="P62" s="60" t="s">
        <v>0</v>
      </c>
      <c r="Q62" s="41"/>
      <c r="R62" s="67" t="s">
        <v>8</v>
      </c>
      <c r="S62" s="68"/>
      <c r="T62" s="69">
        <f>X62+AB62</f>
        <v>20</v>
      </c>
      <c r="U62" s="70" t="s">
        <v>0</v>
      </c>
      <c r="V62" s="67" t="s">
        <v>10</v>
      </c>
      <c r="W62" s="68"/>
      <c r="X62" s="69">
        <f>COUNTIF(B67:AE67,3)</f>
        <v>14</v>
      </c>
      <c r="Y62" s="70" t="s">
        <v>0</v>
      </c>
      <c r="Z62" s="67" t="s">
        <v>11</v>
      </c>
      <c r="AA62" s="68"/>
      <c r="AB62" s="69">
        <f>COUNTIF(B67:AE67,4)</f>
        <v>6</v>
      </c>
      <c r="AC62" s="70" t="s">
        <v>0</v>
      </c>
      <c r="AD62" s="41"/>
      <c r="AE62" s="41"/>
      <c r="AF62" s="41"/>
    </row>
    <row r="63" spans="1:33" ht="20.25" customHeight="1" x14ac:dyDescent="0.2">
      <c r="A63" s="43" t="s">
        <v>0</v>
      </c>
      <c r="B63" s="43">
        <v>1</v>
      </c>
      <c r="C63" s="39">
        <v>2</v>
      </c>
      <c r="D63" s="92">
        <v>3</v>
      </c>
      <c r="E63" s="92">
        <v>4</v>
      </c>
      <c r="F63" s="39">
        <v>5</v>
      </c>
      <c r="G63" s="39">
        <v>6</v>
      </c>
      <c r="H63" s="39">
        <v>7</v>
      </c>
      <c r="I63" s="39">
        <v>8</v>
      </c>
      <c r="J63" s="39">
        <v>9</v>
      </c>
      <c r="K63" s="39">
        <v>10</v>
      </c>
      <c r="L63" s="39">
        <v>11</v>
      </c>
      <c r="M63" s="39">
        <v>12</v>
      </c>
      <c r="N63" s="39">
        <v>13</v>
      </c>
      <c r="O63" s="39">
        <v>14</v>
      </c>
      <c r="P63" s="39">
        <v>15</v>
      </c>
      <c r="Q63" s="39">
        <v>16</v>
      </c>
      <c r="R63" s="39">
        <v>17</v>
      </c>
      <c r="S63" s="39">
        <v>18</v>
      </c>
      <c r="T63" s="39">
        <v>19</v>
      </c>
      <c r="U63" s="39">
        <v>20</v>
      </c>
      <c r="V63" s="39">
        <v>21</v>
      </c>
      <c r="W63" s="39">
        <v>22</v>
      </c>
      <c r="X63" s="92">
        <v>23</v>
      </c>
      <c r="Y63" s="39">
        <v>24</v>
      </c>
      <c r="Z63" s="39">
        <v>25</v>
      </c>
      <c r="AA63" s="39">
        <v>26</v>
      </c>
      <c r="AB63" s="39">
        <v>27</v>
      </c>
      <c r="AC63" s="39">
        <v>28</v>
      </c>
      <c r="AD63" s="39">
        <v>29</v>
      </c>
      <c r="AE63" s="39">
        <v>30</v>
      </c>
      <c r="AF63" s="65"/>
      <c r="AG63"/>
    </row>
    <row r="64" spans="1:33" ht="15" hidden="1" customHeight="1" x14ac:dyDescent="0.2">
      <c r="A64" s="41"/>
      <c r="B64" s="40">
        <f>DATE($A$1,$A62,B63)</f>
        <v>45597</v>
      </c>
      <c r="C64" s="40">
        <f t="shared" ref="C64:AC64" si="28">DATE($A$1,$A62,C63)</f>
        <v>45598</v>
      </c>
      <c r="D64" s="90">
        <f t="shared" si="28"/>
        <v>45599</v>
      </c>
      <c r="E64" s="90">
        <f t="shared" si="28"/>
        <v>45600</v>
      </c>
      <c r="F64" s="40">
        <f t="shared" si="28"/>
        <v>45601</v>
      </c>
      <c r="G64" s="40">
        <f t="shared" si="28"/>
        <v>45602</v>
      </c>
      <c r="H64" s="40">
        <f t="shared" si="28"/>
        <v>45603</v>
      </c>
      <c r="I64" s="40">
        <f t="shared" si="28"/>
        <v>45604</v>
      </c>
      <c r="J64" s="40">
        <f t="shared" si="28"/>
        <v>45605</v>
      </c>
      <c r="K64" s="40">
        <f t="shared" si="28"/>
        <v>45606</v>
      </c>
      <c r="L64" s="40">
        <f t="shared" si="28"/>
        <v>45607</v>
      </c>
      <c r="M64" s="40">
        <f t="shared" si="28"/>
        <v>45608</v>
      </c>
      <c r="N64" s="40">
        <f t="shared" si="28"/>
        <v>45609</v>
      </c>
      <c r="O64" s="40">
        <f t="shared" si="28"/>
        <v>45610</v>
      </c>
      <c r="P64" s="40">
        <f t="shared" si="28"/>
        <v>45611</v>
      </c>
      <c r="Q64" s="40">
        <f t="shared" si="28"/>
        <v>45612</v>
      </c>
      <c r="R64" s="40">
        <f t="shared" si="28"/>
        <v>45613</v>
      </c>
      <c r="S64" s="40">
        <f t="shared" si="28"/>
        <v>45614</v>
      </c>
      <c r="T64" s="40">
        <f t="shared" si="28"/>
        <v>45615</v>
      </c>
      <c r="U64" s="40">
        <f t="shared" si="28"/>
        <v>45616</v>
      </c>
      <c r="V64" s="40">
        <f t="shared" si="28"/>
        <v>45617</v>
      </c>
      <c r="W64" s="40">
        <f t="shared" si="28"/>
        <v>45618</v>
      </c>
      <c r="X64" s="90">
        <f t="shared" si="28"/>
        <v>45619</v>
      </c>
      <c r="Y64" s="40">
        <f t="shared" si="28"/>
        <v>45620</v>
      </c>
      <c r="Z64" s="40">
        <f t="shared" si="28"/>
        <v>45621</v>
      </c>
      <c r="AA64" s="40">
        <f t="shared" si="28"/>
        <v>45622</v>
      </c>
      <c r="AB64" s="40">
        <f t="shared" si="28"/>
        <v>45623</v>
      </c>
      <c r="AC64" s="40">
        <f t="shared" si="28"/>
        <v>45624</v>
      </c>
      <c r="AD64" s="40">
        <f>DATE($A$1,$A62,AD63)</f>
        <v>45625</v>
      </c>
      <c r="AE64" s="40">
        <f t="shared" ref="AE64" si="29">DATE($A$1,$A62,AE63)</f>
        <v>45626</v>
      </c>
      <c r="AF64" s="65"/>
      <c r="AG64"/>
    </row>
    <row r="65" spans="1:33" ht="15" hidden="1" customHeight="1" x14ac:dyDescent="0.2">
      <c r="A65" s="41"/>
      <c r="B65" s="41">
        <f>WEEKDAY(B64,2)</f>
        <v>5</v>
      </c>
      <c r="C65" s="41">
        <f t="shared" ref="C65:AE65" si="30">WEEKDAY(C64,2)</f>
        <v>6</v>
      </c>
      <c r="D65" s="91">
        <f t="shared" si="30"/>
        <v>7</v>
      </c>
      <c r="E65" s="91">
        <f t="shared" si="30"/>
        <v>1</v>
      </c>
      <c r="F65" s="41">
        <f t="shared" si="30"/>
        <v>2</v>
      </c>
      <c r="G65" s="41">
        <f t="shared" si="30"/>
        <v>3</v>
      </c>
      <c r="H65" s="41">
        <f t="shared" si="30"/>
        <v>4</v>
      </c>
      <c r="I65" s="41">
        <f t="shared" si="30"/>
        <v>5</v>
      </c>
      <c r="J65" s="41">
        <f t="shared" si="30"/>
        <v>6</v>
      </c>
      <c r="K65" s="41">
        <f t="shared" si="30"/>
        <v>7</v>
      </c>
      <c r="L65" s="41">
        <f t="shared" si="30"/>
        <v>1</v>
      </c>
      <c r="M65" s="41">
        <f t="shared" si="30"/>
        <v>2</v>
      </c>
      <c r="N65" s="41">
        <f t="shared" si="30"/>
        <v>3</v>
      </c>
      <c r="O65" s="41">
        <f t="shared" si="30"/>
        <v>4</v>
      </c>
      <c r="P65" s="41">
        <f t="shared" si="30"/>
        <v>5</v>
      </c>
      <c r="Q65" s="41">
        <f t="shared" si="30"/>
        <v>6</v>
      </c>
      <c r="R65" s="41">
        <f t="shared" si="30"/>
        <v>7</v>
      </c>
      <c r="S65" s="41">
        <f t="shared" si="30"/>
        <v>1</v>
      </c>
      <c r="T65" s="41">
        <f t="shared" si="30"/>
        <v>2</v>
      </c>
      <c r="U65" s="41">
        <f t="shared" si="30"/>
        <v>3</v>
      </c>
      <c r="V65" s="41">
        <f t="shared" si="30"/>
        <v>4</v>
      </c>
      <c r="W65" s="41">
        <f t="shared" si="30"/>
        <v>5</v>
      </c>
      <c r="X65" s="91">
        <f t="shared" si="30"/>
        <v>6</v>
      </c>
      <c r="Y65" s="41">
        <f t="shared" si="30"/>
        <v>7</v>
      </c>
      <c r="Z65" s="41">
        <f t="shared" si="30"/>
        <v>1</v>
      </c>
      <c r="AA65" s="41">
        <f t="shared" si="30"/>
        <v>2</v>
      </c>
      <c r="AB65" s="41">
        <f t="shared" si="30"/>
        <v>3</v>
      </c>
      <c r="AC65" s="41">
        <f t="shared" si="30"/>
        <v>4</v>
      </c>
      <c r="AD65" s="41">
        <f t="shared" si="30"/>
        <v>5</v>
      </c>
      <c r="AE65" s="41">
        <f t="shared" si="30"/>
        <v>6</v>
      </c>
      <c r="AF65" s="65"/>
      <c r="AG65"/>
    </row>
    <row r="66" spans="1:33" ht="22.5" customHeight="1" x14ac:dyDescent="0.2">
      <c r="A66" s="39" t="s">
        <v>1</v>
      </c>
      <c r="B66" s="43" t="str">
        <f>CHOOSE(WEEKDAY(B64),"日","月","火","水","木","金","土")</f>
        <v>金</v>
      </c>
      <c r="C66" s="43" t="str">
        <f>CHOOSE(WEEKDAY(C64),"日","月","火","水","木","金","土")</f>
        <v>土</v>
      </c>
      <c r="D66" s="89" t="str">
        <f t="shared" ref="D66:AE66" si="31">CHOOSE(WEEKDAY(D64),"日","月","火","水","木","金","土")</f>
        <v>日</v>
      </c>
      <c r="E66" s="89" t="str">
        <f t="shared" si="31"/>
        <v>月</v>
      </c>
      <c r="F66" s="43" t="str">
        <f t="shared" si="31"/>
        <v>火</v>
      </c>
      <c r="G66" s="43" t="str">
        <f t="shared" si="31"/>
        <v>水</v>
      </c>
      <c r="H66" s="43" t="str">
        <f t="shared" si="31"/>
        <v>木</v>
      </c>
      <c r="I66" s="43" t="str">
        <f t="shared" si="31"/>
        <v>金</v>
      </c>
      <c r="J66" s="43" t="str">
        <f t="shared" si="31"/>
        <v>土</v>
      </c>
      <c r="K66" s="43" t="str">
        <f t="shared" si="31"/>
        <v>日</v>
      </c>
      <c r="L66" s="43" t="str">
        <f t="shared" si="31"/>
        <v>月</v>
      </c>
      <c r="M66" s="43" t="str">
        <f t="shared" si="31"/>
        <v>火</v>
      </c>
      <c r="N66" s="43" t="str">
        <f t="shared" si="31"/>
        <v>水</v>
      </c>
      <c r="O66" s="43" t="str">
        <f t="shared" si="31"/>
        <v>木</v>
      </c>
      <c r="P66" s="43" t="str">
        <f t="shared" si="31"/>
        <v>金</v>
      </c>
      <c r="Q66" s="43" t="str">
        <f t="shared" si="31"/>
        <v>土</v>
      </c>
      <c r="R66" s="43" t="str">
        <f t="shared" si="31"/>
        <v>日</v>
      </c>
      <c r="S66" s="43" t="str">
        <f t="shared" si="31"/>
        <v>月</v>
      </c>
      <c r="T66" s="43" t="str">
        <f t="shared" si="31"/>
        <v>火</v>
      </c>
      <c r="U66" s="43" t="str">
        <f t="shared" si="31"/>
        <v>水</v>
      </c>
      <c r="V66" s="43" t="str">
        <f t="shared" si="31"/>
        <v>木</v>
      </c>
      <c r="W66" s="43" t="str">
        <f t="shared" si="31"/>
        <v>金</v>
      </c>
      <c r="X66" s="89" t="str">
        <f t="shared" si="31"/>
        <v>土</v>
      </c>
      <c r="Y66" s="43" t="str">
        <f t="shared" si="31"/>
        <v>日</v>
      </c>
      <c r="Z66" s="43" t="str">
        <f t="shared" si="31"/>
        <v>月</v>
      </c>
      <c r="AA66" s="43" t="str">
        <f t="shared" si="31"/>
        <v>火</v>
      </c>
      <c r="AB66" s="43" t="str">
        <f t="shared" si="31"/>
        <v>水</v>
      </c>
      <c r="AC66" s="43" t="str">
        <f t="shared" si="31"/>
        <v>木</v>
      </c>
      <c r="AD66" s="43" t="str">
        <f t="shared" si="31"/>
        <v>金</v>
      </c>
      <c r="AE66" s="43" t="str">
        <f t="shared" si="31"/>
        <v>土</v>
      </c>
      <c r="AF66" s="65"/>
      <c r="AG66"/>
    </row>
    <row r="67" spans="1:33" ht="27" customHeight="1" x14ac:dyDescent="0.2">
      <c r="A67" s="63" t="s">
        <v>2</v>
      </c>
      <c r="B67" s="43">
        <v>4</v>
      </c>
      <c r="C67" s="43">
        <v>2</v>
      </c>
      <c r="D67" s="89">
        <v>1</v>
      </c>
      <c r="E67" s="89">
        <v>1</v>
      </c>
      <c r="F67" s="43">
        <v>3</v>
      </c>
      <c r="G67" s="43">
        <v>4</v>
      </c>
      <c r="H67" s="43">
        <v>3</v>
      </c>
      <c r="I67" s="43">
        <v>3</v>
      </c>
      <c r="J67" s="43">
        <v>1</v>
      </c>
      <c r="K67" s="43">
        <v>2</v>
      </c>
      <c r="L67" s="43">
        <v>3</v>
      </c>
      <c r="M67" s="43">
        <v>3</v>
      </c>
      <c r="N67" s="43">
        <v>4</v>
      </c>
      <c r="O67" s="43">
        <v>3</v>
      </c>
      <c r="P67" s="43">
        <v>3</v>
      </c>
      <c r="Q67" s="43">
        <v>1</v>
      </c>
      <c r="R67" s="43">
        <v>2</v>
      </c>
      <c r="S67" s="43">
        <v>4</v>
      </c>
      <c r="T67" s="43">
        <v>3</v>
      </c>
      <c r="U67" s="43">
        <v>4</v>
      </c>
      <c r="V67" s="43">
        <v>3</v>
      </c>
      <c r="W67" s="43">
        <v>3</v>
      </c>
      <c r="X67" s="89">
        <v>1</v>
      </c>
      <c r="Y67" s="43">
        <v>2</v>
      </c>
      <c r="Z67" s="43">
        <v>3</v>
      </c>
      <c r="AA67" s="43">
        <v>3</v>
      </c>
      <c r="AB67" s="43">
        <v>4</v>
      </c>
      <c r="AC67" s="43">
        <v>3</v>
      </c>
      <c r="AD67" s="43">
        <v>3</v>
      </c>
      <c r="AE67" s="43">
        <v>1</v>
      </c>
      <c r="AF67" s="65"/>
      <c r="AG67"/>
    </row>
    <row r="68" spans="1:33" ht="68.25" customHeight="1" x14ac:dyDescent="0.2">
      <c r="A68" s="42" t="s">
        <v>3</v>
      </c>
      <c r="B68" s="51" t="s">
        <v>119</v>
      </c>
      <c r="C68" s="51"/>
      <c r="D68" s="94"/>
      <c r="E68" s="131" t="s">
        <v>120</v>
      </c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 t="s">
        <v>115</v>
      </c>
      <c r="S68" s="51" t="s">
        <v>115</v>
      </c>
      <c r="T68" s="51" t="s">
        <v>26</v>
      </c>
      <c r="U68" s="51"/>
      <c r="V68" s="51"/>
      <c r="W68" s="51"/>
      <c r="X68" s="94"/>
      <c r="Y68" s="51"/>
      <c r="Z68" s="51"/>
      <c r="AA68" s="51"/>
      <c r="AB68" s="51"/>
      <c r="AC68" s="51"/>
      <c r="AD68" s="51"/>
      <c r="AE68" s="132" t="s">
        <v>121</v>
      </c>
      <c r="AF68" s="65"/>
      <c r="AG68"/>
    </row>
    <row r="69" spans="1:33" ht="13.8" thickBot="1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</row>
    <row r="70" spans="1:33" ht="15.6" thickTop="1" thickBot="1" x14ac:dyDescent="0.25">
      <c r="A70" s="52">
        <v>12</v>
      </c>
      <c r="B70" s="53" t="s">
        <v>4</v>
      </c>
      <c r="C70" s="41"/>
      <c r="D70" s="54" t="s">
        <v>6</v>
      </c>
      <c r="E70" s="55"/>
      <c r="F70" s="55"/>
      <c r="G70" s="56">
        <f>K70+O70</f>
        <v>9</v>
      </c>
      <c r="H70" s="57" t="s">
        <v>0</v>
      </c>
      <c r="I70" s="58" t="s">
        <v>7</v>
      </c>
      <c r="J70" s="55"/>
      <c r="K70" s="56">
        <f>COUNTIF(B75:AF75,1)</f>
        <v>4</v>
      </c>
      <c r="L70" s="57" t="s">
        <v>0</v>
      </c>
      <c r="M70" s="58" t="s">
        <v>9</v>
      </c>
      <c r="N70" s="59"/>
      <c r="O70" s="56">
        <f>COUNTIF(B75:AF75,2)</f>
        <v>5</v>
      </c>
      <c r="P70" s="60" t="s">
        <v>0</v>
      </c>
      <c r="Q70" s="41"/>
      <c r="R70" s="54" t="s">
        <v>8</v>
      </c>
      <c r="S70" s="55"/>
      <c r="T70" s="55">
        <f>X70+AB70</f>
        <v>22</v>
      </c>
      <c r="U70" s="56" t="s">
        <v>0</v>
      </c>
      <c r="V70" s="66" t="s">
        <v>10</v>
      </c>
      <c r="W70" s="58"/>
      <c r="X70" s="55">
        <f>COUNTIF(B75:AF75,3)</f>
        <v>15</v>
      </c>
      <c r="Y70" s="56" t="s">
        <v>0</v>
      </c>
      <c r="Z70" s="66" t="s">
        <v>11</v>
      </c>
      <c r="AA70" s="58"/>
      <c r="AB70" s="59">
        <f>COUNTIF(B75:AF75,4)</f>
        <v>7</v>
      </c>
      <c r="AC70" s="64" t="s">
        <v>0</v>
      </c>
      <c r="AD70" s="41"/>
      <c r="AE70" s="41"/>
      <c r="AF70" s="41"/>
    </row>
    <row r="71" spans="1:33" ht="20.25" customHeight="1" x14ac:dyDescent="0.2">
      <c r="A71" s="43" t="s">
        <v>0</v>
      </c>
      <c r="B71" s="43">
        <v>1</v>
      </c>
      <c r="C71" s="39">
        <v>2</v>
      </c>
      <c r="D71" s="43">
        <v>3</v>
      </c>
      <c r="E71" s="43">
        <v>4</v>
      </c>
      <c r="F71" s="43">
        <v>5</v>
      </c>
      <c r="G71" s="43">
        <v>6</v>
      </c>
      <c r="H71" s="43">
        <v>7</v>
      </c>
      <c r="I71" s="43">
        <v>8</v>
      </c>
      <c r="J71" s="43">
        <v>9</v>
      </c>
      <c r="K71" s="43">
        <v>10</v>
      </c>
      <c r="L71" s="43">
        <v>11</v>
      </c>
      <c r="M71" s="43">
        <v>12</v>
      </c>
      <c r="N71" s="43">
        <v>13</v>
      </c>
      <c r="O71" s="43">
        <v>14</v>
      </c>
      <c r="P71" s="43">
        <v>15</v>
      </c>
      <c r="Q71" s="39">
        <v>16</v>
      </c>
      <c r="R71" s="39">
        <v>17</v>
      </c>
      <c r="S71" s="39">
        <v>18</v>
      </c>
      <c r="T71" s="39">
        <v>19</v>
      </c>
      <c r="U71" s="39">
        <v>20</v>
      </c>
      <c r="V71" s="39">
        <v>21</v>
      </c>
      <c r="W71" s="39">
        <v>22</v>
      </c>
      <c r="X71" s="39">
        <v>23</v>
      </c>
      <c r="Y71" s="39">
        <v>24</v>
      </c>
      <c r="Z71" s="39">
        <v>25</v>
      </c>
      <c r="AA71" s="39">
        <v>26</v>
      </c>
      <c r="AB71" s="39">
        <v>27</v>
      </c>
      <c r="AC71" s="39">
        <v>28</v>
      </c>
      <c r="AD71" s="39">
        <v>29</v>
      </c>
      <c r="AE71" s="39">
        <v>30</v>
      </c>
      <c r="AF71" s="39">
        <v>31</v>
      </c>
      <c r="AG71"/>
    </row>
    <row r="72" spans="1:33" ht="15" hidden="1" customHeight="1" x14ac:dyDescent="0.2">
      <c r="A72" s="41"/>
      <c r="B72" s="40">
        <f>DATE($A$1,$A70,B71)</f>
        <v>45627</v>
      </c>
      <c r="C72" s="40">
        <f t="shared" ref="C72:AC72" si="32">DATE($A$1,$A70,C71)</f>
        <v>45628</v>
      </c>
      <c r="D72" s="40">
        <f t="shared" si="32"/>
        <v>45629</v>
      </c>
      <c r="E72" s="40">
        <f t="shared" si="32"/>
        <v>45630</v>
      </c>
      <c r="F72" s="40">
        <f t="shared" si="32"/>
        <v>45631</v>
      </c>
      <c r="G72" s="40">
        <f t="shared" si="32"/>
        <v>45632</v>
      </c>
      <c r="H72" s="40">
        <f t="shared" si="32"/>
        <v>45633</v>
      </c>
      <c r="I72" s="40">
        <f t="shared" si="32"/>
        <v>45634</v>
      </c>
      <c r="J72" s="40">
        <f t="shared" si="32"/>
        <v>45635</v>
      </c>
      <c r="K72" s="40">
        <f t="shared" si="32"/>
        <v>45636</v>
      </c>
      <c r="L72" s="40">
        <f t="shared" si="32"/>
        <v>45637</v>
      </c>
      <c r="M72" s="40">
        <f t="shared" si="32"/>
        <v>45638</v>
      </c>
      <c r="N72" s="40">
        <f t="shared" si="32"/>
        <v>45639</v>
      </c>
      <c r="O72" s="40">
        <f t="shared" si="32"/>
        <v>45640</v>
      </c>
      <c r="P72" s="40">
        <f t="shared" si="32"/>
        <v>45641</v>
      </c>
      <c r="Q72" s="40">
        <f t="shared" si="32"/>
        <v>45642</v>
      </c>
      <c r="R72" s="40">
        <f t="shared" si="32"/>
        <v>45643</v>
      </c>
      <c r="S72" s="40">
        <f t="shared" si="32"/>
        <v>45644</v>
      </c>
      <c r="T72" s="40">
        <f t="shared" si="32"/>
        <v>45645</v>
      </c>
      <c r="U72" s="40">
        <f t="shared" si="32"/>
        <v>45646</v>
      </c>
      <c r="V72" s="40">
        <f t="shared" si="32"/>
        <v>45647</v>
      </c>
      <c r="W72" s="40">
        <f t="shared" si="32"/>
        <v>45648</v>
      </c>
      <c r="X72" s="40">
        <f t="shared" si="32"/>
        <v>45649</v>
      </c>
      <c r="Y72" s="40">
        <f t="shared" si="32"/>
        <v>45650</v>
      </c>
      <c r="Z72" s="40">
        <f t="shared" si="32"/>
        <v>45651</v>
      </c>
      <c r="AA72" s="40">
        <f t="shared" si="32"/>
        <v>45652</v>
      </c>
      <c r="AB72" s="40">
        <f t="shared" si="32"/>
        <v>45653</v>
      </c>
      <c r="AC72" s="40">
        <f t="shared" si="32"/>
        <v>45654</v>
      </c>
      <c r="AD72" s="40">
        <f>DATE($A$1,$A70,AD71)</f>
        <v>45655</v>
      </c>
      <c r="AE72" s="40">
        <f t="shared" ref="AE72:AF72" si="33">DATE($A$1,$A70,AE71)</f>
        <v>45656</v>
      </c>
      <c r="AF72" s="40">
        <f t="shared" si="33"/>
        <v>45657</v>
      </c>
      <c r="AG72"/>
    </row>
    <row r="73" spans="1:33" ht="15" hidden="1" customHeight="1" x14ac:dyDescent="0.2">
      <c r="A73" s="41"/>
      <c r="B73" s="41">
        <f>WEEKDAY(B72,2)</f>
        <v>7</v>
      </c>
      <c r="C73" s="41">
        <f t="shared" ref="C73:AF73" si="34">WEEKDAY(C72,2)</f>
        <v>1</v>
      </c>
      <c r="D73" s="41">
        <f t="shared" si="34"/>
        <v>2</v>
      </c>
      <c r="E73" s="41">
        <f t="shared" si="34"/>
        <v>3</v>
      </c>
      <c r="F73" s="41">
        <f t="shared" si="34"/>
        <v>4</v>
      </c>
      <c r="G73" s="41">
        <f t="shared" si="34"/>
        <v>5</v>
      </c>
      <c r="H73" s="41">
        <f t="shared" si="34"/>
        <v>6</v>
      </c>
      <c r="I73" s="41">
        <f t="shared" si="34"/>
        <v>7</v>
      </c>
      <c r="J73" s="41">
        <f t="shared" si="34"/>
        <v>1</v>
      </c>
      <c r="K73" s="41">
        <f t="shared" si="34"/>
        <v>2</v>
      </c>
      <c r="L73" s="41">
        <f t="shared" si="34"/>
        <v>3</v>
      </c>
      <c r="M73" s="41">
        <f t="shared" si="34"/>
        <v>4</v>
      </c>
      <c r="N73" s="41">
        <f t="shared" si="34"/>
        <v>5</v>
      </c>
      <c r="O73" s="41">
        <f t="shared" si="34"/>
        <v>6</v>
      </c>
      <c r="P73" s="41">
        <f t="shared" si="34"/>
        <v>7</v>
      </c>
      <c r="Q73" s="41">
        <f t="shared" si="34"/>
        <v>1</v>
      </c>
      <c r="R73" s="41">
        <f t="shared" si="34"/>
        <v>2</v>
      </c>
      <c r="S73" s="41">
        <f t="shared" si="34"/>
        <v>3</v>
      </c>
      <c r="T73" s="41">
        <f t="shared" si="34"/>
        <v>4</v>
      </c>
      <c r="U73" s="41">
        <f t="shared" si="34"/>
        <v>5</v>
      </c>
      <c r="V73" s="41">
        <f t="shared" si="34"/>
        <v>6</v>
      </c>
      <c r="W73" s="41">
        <f t="shared" si="34"/>
        <v>7</v>
      </c>
      <c r="X73" s="41">
        <f t="shared" si="34"/>
        <v>1</v>
      </c>
      <c r="Y73" s="41">
        <f t="shared" si="34"/>
        <v>2</v>
      </c>
      <c r="Z73" s="41">
        <f t="shared" si="34"/>
        <v>3</v>
      </c>
      <c r="AA73" s="41">
        <f t="shared" si="34"/>
        <v>4</v>
      </c>
      <c r="AB73" s="41">
        <f t="shared" si="34"/>
        <v>5</v>
      </c>
      <c r="AC73" s="41">
        <f t="shared" si="34"/>
        <v>6</v>
      </c>
      <c r="AD73" s="41">
        <f t="shared" si="34"/>
        <v>7</v>
      </c>
      <c r="AE73" s="41">
        <f t="shared" si="34"/>
        <v>1</v>
      </c>
      <c r="AF73" s="41">
        <f t="shared" si="34"/>
        <v>2</v>
      </c>
      <c r="AG73"/>
    </row>
    <row r="74" spans="1:33" ht="22.5" customHeight="1" x14ac:dyDescent="0.2">
      <c r="A74" s="39" t="s">
        <v>1</v>
      </c>
      <c r="B74" s="43" t="str">
        <f>CHOOSE(WEEKDAY(B72),"日","月","火","水","木","金","土")</f>
        <v>日</v>
      </c>
      <c r="C74" s="43" t="str">
        <f>CHOOSE(WEEKDAY(C72),"日","月","火","水","木","金","土")</f>
        <v>月</v>
      </c>
      <c r="D74" s="43" t="str">
        <f t="shared" ref="D74:AF74" si="35">CHOOSE(WEEKDAY(D72),"日","月","火","水","木","金","土")</f>
        <v>火</v>
      </c>
      <c r="E74" s="43" t="str">
        <f t="shared" si="35"/>
        <v>水</v>
      </c>
      <c r="F74" s="43" t="str">
        <f t="shared" si="35"/>
        <v>木</v>
      </c>
      <c r="G74" s="43" t="str">
        <f t="shared" si="35"/>
        <v>金</v>
      </c>
      <c r="H74" s="43" t="str">
        <f t="shared" si="35"/>
        <v>土</v>
      </c>
      <c r="I74" s="43" t="str">
        <f t="shared" si="35"/>
        <v>日</v>
      </c>
      <c r="J74" s="43" t="str">
        <f t="shared" si="35"/>
        <v>月</v>
      </c>
      <c r="K74" s="43" t="str">
        <f t="shared" si="35"/>
        <v>火</v>
      </c>
      <c r="L74" s="43" t="str">
        <f t="shared" si="35"/>
        <v>水</v>
      </c>
      <c r="M74" s="43" t="str">
        <f t="shared" si="35"/>
        <v>木</v>
      </c>
      <c r="N74" s="43" t="str">
        <f t="shared" si="35"/>
        <v>金</v>
      </c>
      <c r="O74" s="43" t="str">
        <f t="shared" si="35"/>
        <v>土</v>
      </c>
      <c r="P74" s="43" t="str">
        <f t="shared" si="35"/>
        <v>日</v>
      </c>
      <c r="Q74" s="43" t="str">
        <f t="shared" si="35"/>
        <v>月</v>
      </c>
      <c r="R74" s="43" t="str">
        <f t="shared" si="35"/>
        <v>火</v>
      </c>
      <c r="S74" s="43" t="str">
        <f t="shared" si="35"/>
        <v>水</v>
      </c>
      <c r="T74" s="43" t="str">
        <f t="shared" si="35"/>
        <v>木</v>
      </c>
      <c r="U74" s="43" t="str">
        <f t="shared" si="35"/>
        <v>金</v>
      </c>
      <c r="V74" s="43" t="str">
        <f t="shared" si="35"/>
        <v>土</v>
      </c>
      <c r="W74" s="43" t="str">
        <f t="shared" si="35"/>
        <v>日</v>
      </c>
      <c r="X74" s="43" t="str">
        <f t="shared" si="35"/>
        <v>月</v>
      </c>
      <c r="Y74" s="43" t="str">
        <f t="shared" si="35"/>
        <v>火</v>
      </c>
      <c r="Z74" s="43" t="str">
        <f t="shared" si="35"/>
        <v>水</v>
      </c>
      <c r="AA74" s="43" t="str">
        <f t="shared" si="35"/>
        <v>木</v>
      </c>
      <c r="AB74" s="43" t="str">
        <f t="shared" si="35"/>
        <v>金</v>
      </c>
      <c r="AC74" s="43" t="str">
        <f t="shared" si="35"/>
        <v>土</v>
      </c>
      <c r="AD74" s="43" t="str">
        <f t="shared" si="35"/>
        <v>日</v>
      </c>
      <c r="AE74" s="43" t="str">
        <f t="shared" si="35"/>
        <v>月</v>
      </c>
      <c r="AF74" s="43" t="str">
        <f t="shared" si="35"/>
        <v>火</v>
      </c>
      <c r="AG74"/>
    </row>
    <row r="75" spans="1:33" ht="27" customHeight="1" x14ac:dyDescent="0.2">
      <c r="A75" s="63" t="s">
        <v>2</v>
      </c>
      <c r="B75" s="43">
        <v>2</v>
      </c>
      <c r="C75" s="43">
        <v>3</v>
      </c>
      <c r="D75" s="43">
        <v>3</v>
      </c>
      <c r="E75" s="43">
        <v>4</v>
      </c>
      <c r="F75" s="43">
        <v>3</v>
      </c>
      <c r="G75" s="43">
        <v>3</v>
      </c>
      <c r="H75" s="43">
        <v>1</v>
      </c>
      <c r="I75" s="43">
        <v>2</v>
      </c>
      <c r="J75" s="43">
        <v>3</v>
      </c>
      <c r="K75" s="43">
        <v>3</v>
      </c>
      <c r="L75" s="43">
        <v>4</v>
      </c>
      <c r="M75" s="43">
        <v>3</v>
      </c>
      <c r="N75" s="43">
        <v>3</v>
      </c>
      <c r="O75" s="43">
        <v>1</v>
      </c>
      <c r="P75" s="43">
        <v>2</v>
      </c>
      <c r="Q75" s="43">
        <v>3</v>
      </c>
      <c r="R75" s="43">
        <v>3</v>
      </c>
      <c r="S75" s="43">
        <v>4</v>
      </c>
      <c r="T75" s="43">
        <v>3</v>
      </c>
      <c r="U75" s="43">
        <v>3</v>
      </c>
      <c r="V75" s="43">
        <v>1</v>
      </c>
      <c r="W75" s="43">
        <v>2</v>
      </c>
      <c r="X75" s="43">
        <v>4</v>
      </c>
      <c r="Y75" s="43">
        <v>3</v>
      </c>
      <c r="Z75" s="43">
        <v>4</v>
      </c>
      <c r="AA75" s="43">
        <v>3</v>
      </c>
      <c r="AB75" s="43">
        <v>3</v>
      </c>
      <c r="AC75" s="43">
        <v>1</v>
      </c>
      <c r="AD75" s="43">
        <v>2</v>
      </c>
      <c r="AE75" s="43">
        <v>4</v>
      </c>
      <c r="AF75" s="43">
        <v>4</v>
      </c>
      <c r="AG75"/>
    </row>
    <row r="76" spans="1:33" ht="68.25" customHeight="1" x14ac:dyDescent="0.2">
      <c r="A76" s="42" t="s">
        <v>3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 t="s">
        <v>84</v>
      </c>
      <c r="Y76" s="51"/>
      <c r="Z76" s="51"/>
      <c r="AA76" s="51"/>
      <c r="AB76" s="51"/>
      <c r="AC76" s="51"/>
      <c r="AD76" s="51"/>
      <c r="AE76" s="51"/>
      <c r="AF76" s="51"/>
      <c r="AG76"/>
    </row>
    <row r="77" spans="1:33" x14ac:dyDescent="0.2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</row>
    <row r="78" spans="1:33" ht="15.75" customHeight="1" thickBot="1" x14ac:dyDescent="0.25">
      <c r="A78" s="102">
        <f>A1+1</f>
        <v>2025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</row>
    <row r="79" spans="1:33" ht="15" thickTop="1" x14ac:dyDescent="0.2">
      <c r="A79" s="71">
        <v>1</v>
      </c>
      <c r="B79" s="72" t="s">
        <v>4</v>
      </c>
      <c r="C79" s="41"/>
      <c r="D79" s="74" t="s">
        <v>6</v>
      </c>
      <c r="E79" s="75"/>
      <c r="F79" s="75"/>
      <c r="G79" s="76">
        <f>K79+O79</f>
        <v>10</v>
      </c>
      <c r="H79" s="77" t="s">
        <v>0</v>
      </c>
      <c r="I79" s="78" t="s">
        <v>7</v>
      </c>
      <c r="J79" s="75"/>
      <c r="K79" s="76">
        <f>COUNTIF(B84:AF84,1)</f>
        <v>3</v>
      </c>
      <c r="L79" s="77" t="s">
        <v>0</v>
      </c>
      <c r="M79" s="78" t="s">
        <v>9</v>
      </c>
      <c r="N79" s="79"/>
      <c r="O79" s="76">
        <f>COUNTIF(B84:AF84,2)</f>
        <v>7</v>
      </c>
      <c r="P79" s="80" t="s">
        <v>0</v>
      </c>
      <c r="Q79" s="41"/>
      <c r="R79" s="74" t="s">
        <v>8</v>
      </c>
      <c r="S79" s="75"/>
      <c r="T79" s="75">
        <f>X79+AB79</f>
        <v>21</v>
      </c>
      <c r="U79" s="76" t="s">
        <v>0</v>
      </c>
      <c r="V79" s="85" t="s">
        <v>10</v>
      </c>
      <c r="W79" s="78"/>
      <c r="X79" s="75">
        <f>COUNTIF(B84:AF84,3)</f>
        <v>15</v>
      </c>
      <c r="Y79" s="76" t="s">
        <v>0</v>
      </c>
      <c r="Z79" s="85" t="s">
        <v>11</v>
      </c>
      <c r="AA79" s="78"/>
      <c r="AB79" s="79">
        <f>COUNTIF(B84:AF84,4)</f>
        <v>6</v>
      </c>
      <c r="AC79" s="86" t="s">
        <v>0</v>
      </c>
      <c r="AD79" s="41"/>
      <c r="AE79" s="41"/>
      <c r="AF79" s="41"/>
    </row>
    <row r="80" spans="1:33" ht="32.25" customHeight="1" x14ac:dyDescent="0.2">
      <c r="A80" s="39" t="s">
        <v>0</v>
      </c>
      <c r="B80" s="92">
        <v>1</v>
      </c>
      <c r="C80" s="39">
        <v>2</v>
      </c>
      <c r="D80" s="39">
        <v>3</v>
      </c>
      <c r="E80" s="39">
        <v>4</v>
      </c>
      <c r="F80" s="39">
        <v>5</v>
      </c>
      <c r="G80" s="39">
        <v>6</v>
      </c>
      <c r="H80" s="39">
        <v>7</v>
      </c>
      <c r="I80" s="101">
        <v>8</v>
      </c>
      <c r="J80" s="39">
        <v>9</v>
      </c>
      <c r="K80" s="39">
        <v>10</v>
      </c>
      <c r="L80" s="39">
        <v>11</v>
      </c>
      <c r="M80" s="39">
        <v>12</v>
      </c>
      <c r="N80" s="105">
        <v>13</v>
      </c>
      <c r="O80" s="39">
        <v>14</v>
      </c>
      <c r="P80" s="39">
        <v>15</v>
      </c>
      <c r="Q80" s="39">
        <v>16</v>
      </c>
      <c r="R80" s="39">
        <v>17</v>
      </c>
      <c r="S80" s="39">
        <v>18</v>
      </c>
      <c r="T80" s="39">
        <v>19</v>
      </c>
      <c r="U80" s="39">
        <v>20</v>
      </c>
      <c r="V80" s="39">
        <v>21</v>
      </c>
      <c r="W80" s="39">
        <v>22</v>
      </c>
      <c r="X80" s="39">
        <v>23</v>
      </c>
      <c r="Y80" s="39">
        <v>24</v>
      </c>
      <c r="Z80" s="39">
        <v>25</v>
      </c>
      <c r="AA80" s="39">
        <v>26</v>
      </c>
      <c r="AB80" s="39">
        <v>27</v>
      </c>
      <c r="AC80" s="39">
        <v>28</v>
      </c>
      <c r="AD80" s="39">
        <v>29</v>
      </c>
      <c r="AE80" s="39">
        <v>30</v>
      </c>
      <c r="AF80" s="39">
        <v>31</v>
      </c>
      <c r="AG80"/>
    </row>
    <row r="81" spans="1:33" ht="22.5" hidden="1" customHeight="1" x14ac:dyDescent="0.2">
      <c r="A81" s="82"/>
      <c r="B81" s="95">
        <f>DATE($A$78,$A79,B80)</f>
        <v>45658</v>
      </c>
      <c r="C81" s="83">
        <f t="shared" ref="C81:AE81" si="36">DATE($A$78,$A79,C80)</f>
        <v>45659</v>
      </c>
      <c r="D81" s="83">
        <f t="shared" si="36"/>
        <v>45660</v>
      </c>
      <c r="E81" s="83">
        <f t="shared" si="36"/>
        <v>45661</v>
      </c>
      <c r="F81" s="83">
        <f t="shared" si="36"/>
        <v>45662</v>
      </c>
      <c r="G81" s="83">
        <f t="shared" si="36"/>
        <v>45663</v>
      </c>
      <c r="H81" s="83">
        <f t="shared" si="36"/>
        <v>45664</v>
      </c>
      <c r="I81" s="103">
        <f t="shared" si="36"/>
        <v>45665</v>
      </c>
      <c r="J81" s="83">
        <f t="shared" si="36"/>
        <v>45666</v>
      </c>
      <c r="K81" s="83">
        <f t="shared" si="36"/>
        <v>45667</v>
      </c>
      <c r="L81" s="83">
        <f t="shared" si="36"/>
        <v>45668</v>
      </c>
      <c r="M81" s="83">
        <f t="shared" si="36"/>
        <v>45669</v>
      </c>
      <c r="N81" s="106">
        <f t="shared" si="36"/>
        <v>45670</v>
      </c>
      <c r="O81" s="83">
        <f t="shared" si="36"/>
        <v>45671</v>
      </c>
      <c r="P81" s="83">
        <f t="shared" si="36"/>
        <v>45672</v>
      </c>
      <c r="Q81" s="83">
        <f t="shared" si="36"/>
        <v>45673</v>
      </c>
      <c r="R81" s="83">
        <f t="shared" si="36"/>
        <v>45674</v>
      </c>
      <c r="S81" s="83">
        <f t="shared" si="36"/>
        <v>45675</v>
      </c>
      <c r="T81" s="83">
        <f t="shared" si="36"/>
        <v>45676</v>
      </c>
      <c r="U81" s="83">
        <f t="shared" si="36"/>
        <v>45677</v>
      </c>
      <c r="V81" s="83">
        <f t="shared" si="36"/>
        <v>45678</v>
      </c>
      <c r="W81" s="83">
        <f t="shared" si="36"/>
        <v>45679</v>
      </c>
      <c r="X81" s="83">
        <f t="shared" si="36"/>
        <v>45680</v>
      </c>
      <c r="Y81" s="83">
        <f t="shared" si="36"/>
        <v>45681</v>
      </c>
      <c r="Z81" s="83">
        <f t="shared" si="36"/>
        <v>45682</v>
      </c>
      <c r="AA81" s="83">
        <f t="shared" si="36"/>
        <v>45683</v>
      </c>
      <c r="AB81" s="83">
        <f t="shared" si="36"/>
        <v>45684</v>
      </c>
      <c r="AC81" s="83">
        <f t="shared" si="36"/>
        <v>45685</v>
      </c>
      <c r="AD81" s="83">
        <f t="shared" si="36"/>
        <v>45686</v>
      </c>
      <c r="AE81" s="83">
        <f t="shared" si="36"/>
        <v>45687</v>
      </c>
      <c r="AF81" s="87">
        <f>DATE($A$78,$A79,AF80)</f>
        <v>45688</v>
      </c>
      <c r="AG81"/>
    </row>
    <row r="82" spans="1:33" ht="22.5" hidden="1" customHeight="1" x14ac:dyDescent="0.2">
      <c r="A82" s="82"/>
      <c r="B82" s="96">
        <f>WEEKDAY(B81,2)</f>
        <v>3</v>
      </c>
      <c r="C82" s="84">
        <f t="shared" ref="C82:AF82" si="37">WEEKDAY(C81,2)</f>
        <v>4</v>
      </c>
      <c r="D82" s="84">
        <f t="shared" si="37"/>
        <v>5</v>
      </c>
      <c r="E82" s="84">
        <f t="shared" si="37"/>
        <v>6</v>
      </c>
      <c r="F82" s="84">
        <f t="shared" si="37"/>
        <v>7</v>
      </c>
      <c r="G82" s="84">
        <f t="shared" si="37"/>
        <v>1</v>
      </c>
      <c r="H82" s="84">
        <f t="shared" si="37"/>
        <v>2</v>
      </c>
      <c r="I82" s="104">
        <f t="shared" si="37"/>
        <v>3</v>
      </c>
      <c r="J82" s="84">
        <f t="shared" si="37"/>
        <v>4</v>
      </c>
      <c r="K82" s="84">
        <f t="shared" si="37"/>
        <v>5</v>
      </c>
      <c r="L82" s="84">
        <f t="shared" si="37"/>
        <v>6</v>
      </c>
      <c r="M82" s="84">
        <f t="shared" si="37"/>
        <v>7</v>
      </c>
      <c r="N82" s="107">
        <f t="shared" si="37"/>
        <v>1</v>
      </c>
      <c r="O82" s="84">
        <f t="shared" si="37"/>
        <v>2</v>
      </c>
      <c r="P82" s="84">
        <f t="shared" si="37"/>
        <v>3</v>
      </c>
      <c r="Q82" s="84">
        <f t="shared" si="37"/>
        <v>4</v>
      </c>
      <c r="R82" s="84">
        <f t="shared" si="37"/>
        <v>5</v>
      </c>
      <c r="S82" s="84">
        <f t="shared" si="37"/>
        <v>6</v>
      </c>
      <c r="T82" s="84">
        <f t="shared" si="37"/>
        <v>7</v>
      </c>
      <c r="U82" s="84">
        <f t="shared" si="37"/>
        <v>1</v>
      </c>
      <c r="V82" s="84">
        <f t="shared" si="37"/>
        <v>2</v>
      </c>
      <c r="W82" s="84">
        <f t="shared" si="37"/>
        <v>3</v>
      </c>
      <c r="X82" s="84">
        <f t="shared" si="37"/>
        <v>4</v>
      </c>
      <c r="Y82" s="84">
        <f t="shared" si="37"/>
        <v>5</v>
      </c>
      <c r="Z82" s="84">
        <f t="shared" si="37"/>
        <v>6</v>
      </c>
      <c r="AA82" s="84">
        <f t="shared" si="37"/>
        <v>7</v>
      </c>
      <c r="AB82" s="84">
        <f t="shared" si="37"/>
        <v>1</v>
      </c>
      <c r="AC82" s="84">
        <f t="shared" si="37"/>
        <v>2</v>
      </c>
      <c r="AD82" s="84">
        <f t="shared" si="37"/>
        <v>3</v>
      </c>
      <c r="AE82" s="84">
        <f t="shared" si="37"/>
        <v>4</v>
      </c>
      <c r="AF82" s="88">
        <f t="shared" si="37"/>
        <v>5</v>
      </c>
      <c r="AG82"/>
    </row>
    <row r="83" spans="1:33" ht="22.5" customHeight="1" x14ac:dyDescent="0.2">
      <c r="A83" s="39" t="s">
        <v>1</v>
      </c>
      <c r="B83" s="89" t="str">
        <f>CHOOSE(WEEKDAY(B81),"日","月","火","水","木","金","土")</f>
        <v>水</v>
      </c>
      <c r="C83" s="43" t="str">
        <f>CHOOSE(WEEKDAY(C81),"日","月","火","水","木","金","土")</f>
        <v>木</v>
      </c>
      <c r="D83" s="43" t="str">
        <f t="shared" ref="D83:AF83" si="38">CHOOSE(WEEKDAY(D81),"日","月","火","水","木","金","土")</f>
        <v>金</v>
      </c>
      <c r="E83" s="43" t="str">
        <f t="shared" si="38"/>
        <v>土</v>
      </c>
      <c r="F83" s="43" t="str">
        <f t="shared" si="38"/>
        <v>日</v>
      </c>
      <c r="G83" s="43" t="str">
        <f t="shared" si="38"/>
        <v>月</v>
      </c>
      <c r="H83" s="43" t="str">
        <f t="shared" si="38"/>
        <v>火</v>
      </c>
      <c r="I83" s="97" t="str">
        <f t="shared" si="38"/>
        <v>水</v>
      </c>
      <c r="J83" s="43" t="str">
        <f t="shared" si="38"/>
        <v>木</v>
      </c>
      <c r="K83" s="43" t="str">
        <f t="shared" si="38"/>
        <v>金</v>
      </c>
      <c r="L83" s="43" t="str">
        <f t="shared" si="38"/>
        <v>土</v>
      </c>
      <c r="M83" s="43" t="str">
        <f t="shared" si="38"/>
        <v>日</v>
      </c>
      <c r="N83" s="108" t="str">
        <f t="shared" si="38"/>
        <v>月</v>
      </c>
      <c r="O83" s="43" t="str">
        <f t="shared" si="38"/>
        <v>火</v>
      </c>
      <c r="P83" s="43" t="str">
        <f t="shared" si="38"/>
        <v>水</v>
      </c>
      <c r="Q83" s="43" t="str">
        <f t="shared" si="38"/>
        <v>木</v>
      </c>
      <c r="R83" s="43" t="str">
        <f t="shared" si="38"/>
        <v>金</v>
      </c>
      <c r="S83" s="43" t="str">
        <f t="shared" si="38"/>
        <v>土</v>
      </c>
      <c r="T83" s="43" t="str">
        <f t="shared" si="38"/>
        <v>日</v>
      </c>
      <c r="U83" s="43" t="str">
        <f t="shared" si="38"/>
        <v>月</v>
      </c>
      <c r="V83" s="43" t="str">
        <f t="shared" si="38"/>
        <v>火</v>
      </c>
      <c r="W83" s="43" t="str">
        <f t="shared" si="38"/>
        <v>水</v>
      </c>
      <c r="X83" s="43" t="str">
        <f t="shared" si="38"/>
        <v>木</v>
      </c>
      <c r="Y83" s="43" t="str">
        <f t="shared" si="38"/>
        <v>金</v>
      </c>
      <c r="Z83" s="43" t="str">
        <f t="shared" si="38"/>
        <v>土</v>
      </c>
      <c r="AA83" s="43" t="str">
        <f t="shared" si="38"/>
        <v>日</v>
      </c>
      <c r="AB83" s="43" t="str">
        <f t="shared" si="38"/>
        <v>月</v>
      </c>
      <c r="AC83" s="43" t="str">
        <f t="shared" si="38"/>
        <v>火</v>
      </c>
      <c r="AD83" s="43" t="str">
        <f t="shared" si="38"/>
        <v>水</v>
      </c>
      <c r="AE83" s="43" t="str">
        <f t="shared" si="38"/>
        <v>木</v>
      </c>
      <c r="AF83" s="43" t="str">
        <f t="shared" si="38"/>
        <v>金</v>
      </c>
      <c r="AG83"/>
    </row>
    <row r="84" spans="1:33" ht="27" customHeight="1" x14ac:dyDescent="0.2">
      <c r="A84" s="63" t="s">
        <v>2</v>
      </c>
      <c r="B84" s="89">
        <v>2</v>
      </c>
      <c r="C84" s="43">
        <v>4</v>
      </c>
      <c r="D84" s="43">
        <v>4</v>
      </c>
      <c r="E84" s="43">
        <v>2</v>
      </c>
      <c r="F84" s="43">
        <v>2</v>
      </c>
      <c r="G84" s="43">
        <v>3</v>
      </c>
      <c r="H84" s="43">
        <v>3</v>
      </c>
      <c r="I84" s="97">
        <v>4</v>
      </c>
      <c r="J84" s="43">
        <v>3</v>
      </c>
      <c r="K84" s="43">
        <v>3</v>
      </c>
      <c r="L84" s="43">
        <v>1</v>
      </c>
      <c r="M84" s="43">
        <v>2</v>
      </c>
      <c r="N84" s="108">
        <v>2</v>
      </c>
      <c r="O84" s="43">
        <v>3</v>
      </c>
      <c r="P84" s="43">
        <v>4</v>
      </c>
      <c r="Q84" s="43">
        <v>3</v>
      </c>
      <c r="R84" s="43">
        <v>3</v>
      </c>
      <c r="S84" s="43">
        <v>1</v>
      </c>
      <c r="T84" s="43">
        <v>2</v>
      </c>
      <c r="U84" s="43">
        <v>3</v>
      </c>
      <c r="V84" s="43">
        <v>3</v>
      </c>
      <c r="W84" s="43">
        <v>4</v>
      </c>
      <c r="X84" s="43">
        <v>3</v>
      </c>
      <c r="Y84" s="43">
        <v>3</v>
      </c>
      <c r="Z84" s="43">
        <v>1</v>
      </c>
      <c r="AA84" s="43">
        <v>2</v>
      </c>
      <c r="AB84" s="43">
        <v>3</v>
      </c>
      <c r="AC84" s="43">
        <v>3</v>
      </c>
      <c r="AD84" s="43">
        <v>4</v>
      </c>
      <c r="AE84" s="43">
        <v>3</v>
      </c>
      <c r="AF84" s="43">
        <v>3</v>
      </c>
      <c r="AG84"/>
    </row>
    <row r="85" spans="1:33" ht="68.25" customHeight="1" x14ac:dyDescent="0.2">
      <c r="A85" s="42" t="s">
        <v>3</v>
      </c>
      <c r="B85" s="94"/>
      <c r="C85" s="51"/>
      <c r="D85" s="51"/>
      <c r="E85" s="51"/>
      <c r="F85" s="51"/>
      <c r="G85" s="51"/>
      <c r="H85" s="51"/>
      <c r="I85" s="100"/>
      <c r="J85" s="51"/>
      <c r="K85" s="51"/>
      <c r="L85" s="51"/>
      <c r="M85" s="51"/>
      <c r="N85" s="94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/>
    </row>
    <row r="86" spans="1:33" ht="13.8" thickBot="1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</row>
    <row r="87" spans="1:33" ht="15.6" thickTop="1" thickBot="1" x14ac:dyDescent="0.25">
      <c r="A87" s="52">
        <v>2</v>
      </c>
      <c r="B87" s="53" t="s">
        <v>4</v>
      </c>
      <c r="C87" s="41"/>
      <c r="D87" s="54" t="s">
        <v>6</v>
      </c>
      <c r="E87" s="55"/>
      <c r="F87" s="55"/>
      <c r="G87" s="56">
        <f>K87+O87</f>
        <v>9</v>
      </c>
      <c r="H87" s="57" t="s">
        <v>0</v>
      </c>
      <c r="I87" s="58" t="s">
        <v>7</v>
      </c>
      <c r="J87" s="55"/>
      <c r="K87" s="56">
        <f>COUNTIF(B92:AD92,1)</f>
        <v>4</v>
      </c>
      <c r="L87" s="57" t="s">
        <v>0</v>
      </c>
      <c r="M87" s="58" t="s">
        <v>9</v>
      </c>
      <c r="N87" s="59"/>
      <c r="O87" s="56">
        <f>COUNTIF(B92:AD92,2)</f>
        <v>5</v>
      </c>
      <c r="P87" s="60" t="s">
        <v>0</v>
      </c>
      <c r="Q87" s="41"/>
      <c r="R87" s="54" t="s">
        <v>8</v>
      </c>
      <c r="S87" s="55"/>
      <c r="T87" s="55">
        <f>X87+AB87</f>
        <v>19</v>
      </c>
      <c r="U87" s="56" t="s">
        <v>0</v>
      </c>
      <c r="V87" s="66" t="s">
        <v>10</v>
      </c>
      <c r="W87" s="58"/>
      <c r="X87" s="55">
        <f>COUNTIF(B92:AD92,3)</f>
        <v>12</v>
      </c>
      <c r="Y87" s="56" t="s">
        <v>0</v>
      </c>
      <c r="Z87" s="66" t="s">
        <v>11</v>
      </c>
      <c r="AA87" s="58"/>
      <c r="AB87" s="59">
        <f>COUNTIF(B92:AD92,4)</f>
        <v>7</v>
      </c>
      <c r="AC87" s="64" t="s">
        <v>0</v>
      </c>
      <c r="AD87" s="41"/>
      <c r="AE87" s="41"/>
      <c r="AF87" s="41"/>
    </row>
    <row r="88" spans="1:33" ht="20.25" customHeight="1" x14ac:dyDescent="0.2">
      <c r="A88" s="43" t="s">
        <v>0</v>
      </c>
      <c r="B88" s="43">
        <v>1</v>
      </c>
      <c r="C88" s="39">
        <v>2</v>
      </c>
      <c r="D88" s="39">
        <v>3</v>
      </c>
      <c r="E88" s="39">
        <v>4</v>
      </c>
      <c r="F88" s="39">
        <v>5</v>
      </c>
      <c r="G88" s="39">
        <v>6</v>
      </c>
      <c r="H88" s="39">
        <v>7</v>
      </c>
      <c r="I88" s="39">
        <v>8</v>
      </c>
      <c r="J88" s="39">
        <v>9</v>
      </c>
      <c r="K88" s="39">
        <v>10</v>
      </c>
      <c r="L88" s="92">
        <v>11</v>
      </c>
      <c r="M88" s="39">
        <v>12</v>
      </c>
      <c r="N88" s="39">
        <v>13</v>
      </c>
      <c r="O88" s="39">
        <v>14</v>
      </c>
      <c r="P88" s="39">
        <v>15</v>
      </c>
      <c r="Q88" s="39">
        <v>16</v>
      </c>
      <c r="R88" s="39">
        <v>17</v>
      </c>
      <c r="S88" s="39">
        <v>18</v>
      </c>
      <c r="T88" s="39">
        <v>19</v>
      </c>
      <c r="U88" s="39">
        <v>20</v>
      </c>
      <c r="V88" s="39">
        <v>21</v>
      </c>
      <c r="W88" s="39">
        <v>22</v>
      </c>
      <c r="X88" s="92">
        <v>23</v>
      </c>
      <c r="Y88" s="92">
        <v>24</v>
      </c>
      <c r="Z88" s="39">
        <v>25</v>
      </c>
      <c r="AA88" s="39">
        <v>26</v>
      </c>
      <c r="AB88" s="39">
        <v>27</v>
      </c>
      <c r="AC88" s="39">
        <v>28</v>
      </c>
      <c r="AD88" s="39">
        <v>29</v>
      </c>
      <c r="AE88" s="65"/>
      <c r="AF88" s="65"/>
      <c r="AG88"/>
    </row>
    <row r="89" spans="1:33" ht="19.5" hidden="1" customHeight="1" x14ac:dyDescent="0.2">
      <c r="A89" s="41"/>
      <c r="B89" s="40">
        <f>DATE($A$78,$A87,B88)</f>
        <v>45689</v>
      </c>
      <c r="C89" s="40">
        <f t="shared" ref="C89:AC89" si="39">DATE($A$78,$A87,C88)</f>
        <v>45690</v>
      </c>
      <c r="D89" s="40">
        <f t="shared" si="39"/>
        <v>45691</v>
      </c>
      <c r="E89" s="40">
        <f t="shared" si="39"/>
        <v>45692</v>
      </c>
      <c r="F89" s="40">
        <f t="shared" si="39"/>
        <v>45693</v>
      </c>
      <c r="G89" s="40">
        <f t="shared" si="39"/>
        <v>45694</v>
      </c>
      <c r="H89" s="40">
        <f t="shared" si="39"/>
        <v>45695</v>
      </c>
      <c r="I89" s="40">
        <f t="shared" si="39"/>
        <v>45696</v>
      </c>
      <c r="J89" s="40">
        <f t="shared" si="39"/>
        <v>45697</v>
      </c>
      <c r="K89" s="40">
        <f t="shared" si="39"/>
        <v>45698</v>
      </c>
      <c r="L89" s="90">
        <f t="shared" si="39"/>
        <v>45699</v>
      </c>
      <c r="M89" s="40">
        <f t="shared" si="39"/>
        <v>45700</v>
      </c>
      <c r="N89" s="40">
        <f t="shared" si="39"/>
        <v>45701</v>
      </c>
      <c r="O89" s="40">
        <f t="shared" si="39"/>
        <v>45702</v>
      </c>
      <c r="P89" s="40">
        <f t="shared" si="39"/>
        <v>45703</v>
      </c>
      <c r="Q89" s="40">
        <f t="shared" si="39"/>
        <v>45704</v>
      </c>
      <c r="R89" s="40">
        <f t="shared" si="39"/>
        <v>45705</v>
      </c>
      <c r="S89" s="40">
        <f t="shared" si="39"/>
        <v>45706</v>
      </c>
      <c r="T89" s="40">
        <f t="shared" si="39"/>
        <v>45707</v>
      </c>
      <c r="U89" s="40">
        <f t="shared" si="39"/>
        <v>45708</v>
      </c>
      <c r="V89" s="40">
        <f t="shared" si="39"/>
        <v>45709</v>
      </c>
      <c r="W89" s="40">
        <f t="shared" si="39"/>
        <v>45710</v>
      </c>
      <c r="X89" s="90">
        <f t="shared" si="39"/>
        <v>45711</v>
      </c>
      <c r="Y89" s="90">
        <f t="shared" si="39"/>
        <v>45712</v>
      </c>
      <c r="Z89" s="40">
        <f t="shared" si="39"/>
        <v>45713</v>
      </c>
      <c r="AA89" s="40">
        <f t="shared" si="39"/>
        <v>45714</v>
      </c>
      <c r="AB89" s="40">
        <f t="shared" si="39"/>
        <v>45715</v>
      </c>
      <c r="AC89" s="40">
        <f t="shared" si="39"/>
        <v>45716</v>
      </c>
      <c r="AD89" s="40"/>
      <c r="AE89" s="65"/>
      <c r="AF89" s="65"/>
      <c r="AG89"/>
    </row>
    <row r="90" spans="1:33" ht="19.5" hidden="1" customHeight="1" x14ac:dyDescent="0.2">
      <c r="A90" s="41"/>
      <c r="B90" s="41">
        <f>WEEKDAY(B89,2)</f>
        <v>6</v>
      </c>
      <c r="C90" s="41">
        <f t="shared" ref="C90:AC90" si="40">WEEKDAY(C89,2)</f>
        <v>7</v>
      </c>
      <c r="D90" s="41">
        <f t="shared" si="40"/>
        <v>1</v>
      </c>
      <c r="E90" s="41">
        <f t="shared" si="40"/>
        <v>2</v>
      </c>
      <c r="F90" s="41">
        <f t="shared" si="40"/>
        <v>3</v>
      </c>
      <c r="G90" s="41">
        <f t="shared" si="40"/>
        <v>4</v>
      </c>
      <c r="H90" s="41">
        <f t="shared" si="40"/>
        <v>5</v>
      </c>
      <c r="I90" s="41">
        <f t="shared" si="40"/>
        <v>6</v>
      </c>
      <c r="J90" s="41">
        <f t="shared" si="40"/>
        <v>7</v>
      </c>
      <c r="K90" s="41">
        <f t="shared" si="40"/>
        <v>1</v>
      </c>
      <c r="L90" s="91">
        <f t="shared" si="40"/>
        <v>2</v>
      </c>
      <c r="M90" s="41">
        <f t="shared" si="40"/>
        <v>3</v>
      </c>
      <c r="N90" s="41">
        <f t="shared" si="40"/>
        <v>4</v>
      </c>
      <c r="O90" s="41">
        <f t="shared" si="40"/>
        <v>5</v>
      </c>
      <c r="P90" s="41">
        <f t="shared" si="40"/>
        <v>6</v>
      </c>
      <c r="Q90" s="41">
        <f t="shared" si="40"/>
        <v>7</v>
      </c>
      <c r="R90" s="41">
        <f t="shared" si="40"/>
        <v>1</v>
      </c>
      <c r="S90" s="41">
        <f t="shared" si="40"/>
        <v>2</v>
      </c>
      <c r="T90" s="41">
        <f t="shared" si="40"/>
        <v>3</v>
      </c>
      <c r="U90" s="41">
        <f t="shared" si="40"/>
        <v>4</v>
      </c>
      <c r="V90" s="41">
        <f t="shared" si="40"/>
        <v>5</v>
      </c>
      <c r="W90" s="41">
        <f t="shared" si="40"/>
        <v>6</v>
      </c>
      <c r="X90" s="91">
        <f t="shared" si="40"/>
        <v>7</v>
      </c>
      <c r="Y90" s="91">
        <f t="shared" si="40"/>
        <v>1</v>
      </c>
      <c r="Z90" s="41">
        <f t="shared" si="40"/>
        <v>2</v>
      </c>
      <c r="AA90" s="41">
        <f t="shared" si="40"/>
        <v>3</v>
      </c>
      <c r="AB90" s="41">
        <f t="shared" si="40"/>
        <v>4</v>
      </c>
      <c r="AC90" s="41">
        <f t="shared" si="40"/>
        <v>5</v>
      </c>
      <c r="AD90" s="41"/>
      <c r="AE90" s="65"/>
      <c r="AF90" s="65"/>
      <c r="AG90"/>
    </row>
    <row r="91" spans="1:33" ht="22.5" customHeight="1" x14ac:dyDescent="0.2">
      <c r="A91" s="39" t="s">
        <v>1</v>
      </c>
      <c r="B91" s="43" t="str">
        <f>CHOOSE(WEEKDAY(B89),"日","月","火","水","木","金","土")</f>
        <v>土</v>
      </c>
      <c r="C91" s="43" t="str">
        <f>CHOOSE(WEEKDAY(C89),"日","月","火","水","木","金","土")</f>
        <v>日</v>
      </c>
      <c r="D91" s="43" t="str">
        <f t="shared" ref="D91:AD91" si="41">CHOOSE(WEEKDAY(D89),"日","月","火","水","木","金","土")</f>
        <v>月</v>
      </c>
      <c r="E91" s="43" t="str">
        <f t="shared" si="41"/>
        <v>火</v>
      </c>
      <c r="F91" s="43" t="str">
        <f t="shared" si="41"/>
        <v>水</v>
      </c>
      <c r="G91" s="43" t="str">
        <f t="shared" si="41"/>
        <v>木</v>
      </c>
      <c r="H91" s="43" t="str">
        <f t="shared" si="41"/>
        <v>金</v>
      </c>
      <c r="I91" s="43" t="str">
        <f t="shared" si="41"/>
        <v>土</v>
      </c>
      <c r="J91" s="43" t="str">
        <f t="shared" si="41"/>
        <v>日</v>
      </c>
      <c r="K91" s="43" t="str">
        <f t="shared" si="41"/>
        <v>月</v>
      </c>
      <c r="L91" s="89" t="str">
        <f t="shared" si="41"/>
        <v>火</v>
      </c>
      <c r="M91" s="43" t="str">
        <f t="shared" si="41"/>
        <v>水</v>
      </c>
      <c r="N91" s="43" t="str">
        <f t="shared" si="41"/>
        <v>木</v>
      </c>
      <c r="O91" s="43" t="str">
        <f t="shared" si="41"/>
        <v>金</v>
      </c>
      <c r="P91" s="43" t="str">
        <f t="shared" si="41"/>
        <v>土</v>
      </c>
      <c r="Q91" s="43" t="str">
        <f t="shared" si="41"/>
        <v>日</v>
      </c>
      <c r="R91" s="43" t="str">
        <f t="shared" si="41"/>
        <v>月</v>
      </c>
      <c r="S91" s="43" t="str">
        <f t="shared" si="41"/>
        <v>火</v>
      </c>
      <c r="T91" s="43" t="str">
        <f t="shared" si="41"/>
        <v>水</v>
      </c>
      <c r="U91" s="43" t="str">
        <f t="shared" si="41"/>
        <v>木</v>
      </c>
      <c r="V91" s="43" t="str">
        <f t="shared" si="41"/>
        <v>金</v>
      </c>
      <c r="W91" s="43" t="str">
        <f t="shared" si="41"/>
        <v>土</v>
      </c>
      <c r="X91" s="89" t="str">
        <f t="shared" si="41"/>
        <v>日</v>
      </c>
      <c r="Y91" s="89" t="str">
        <f t="shared" si="41"/>
        <v>月</v>
      </c>
      <c r="Z91" s="43" t="str">
        <f t="shared" si="41"/>
        <v>火</v>
      </c>
      <c r="AA91" s="43" t="str">
        <f t="shared" si="41"/>
        <v>水</v>
      </c>
      <c r="AB91" s="43" t="str">
        <f t="shared" si="41"/>
        <v>木</v>
      </c>
      <c r="AC91" s="43" t="str">
        <f t="shared" si="41"/>
        <v>金</v>
      </c>
      <c r="AD91" s="43" t="str">
        <f t="shared" si="41"/>
        <v>土</v>
      </c>
      <c r="AE91" s="65"/>
      <c r="AF91" s="65"/>
      <c r="AG91"/>
    </row>
    <row r="92" spans="1:33" ht="27" customHeight="1" x14ac:dyDescent="0.2">
      <c r="A92" s="63" t="s">
        <v>2</v>
      </c>
      <c r="B92" s="43">
        <v>1</v>
      </c>
      <c r="C92" s="43">
        <v>1</v>
      </c>
      <c r="D92" s="43">
        <v>3</v>
      </c>
      <c r="E92" s="43">
        <v>3</v>
      </c>
      <c r="F92" s="43">
        <v>4</v>
      </c>
      <c r="G92" s="43">
        <v>3</v>
      </c>
      <c r="H92" s="43">
        <v>3</v>
      </c>
      <c r="I92" s="43">
        <v>2</v>
      </c>
      <c r="J92" s="43">
        <v>2</v>
      </c>
      <c r="K92" s="43">
        <v>4</v>
      </c>
      <c r="L92" s="89">
        <v>4</v>
      </c>
      <c r="M92" s="43">
        <v>4</v>
      </c>
      <c r="N92" s="43">
        <v>4</v>
      </c>
      <c r="O92" s="43">
        <v>3</v>
      </c>
      <c r="P92" s="43">
        <v>1</v>
      </c>
      <c r="Q92" s="43">
        <v>2</v>
      </c>
      <c r="R92" s="43">
        <v>3</v>
      </c>
      <c r="S92" s="43">
        <v>3</v>
      </c>
      <c r="T92" s="43">
        <v>4</v>
      </c>
      <c r="U92" s="43">
        <v>3</v>
      </c>
      <c r="V92" s="43">
        <v>3</v>
      </c>
      <c r="W92" s="43">
        <v>1</v>
      </c>
      <c r="X92" s="89">
        <v>2</v>
      </c>
      <c r="Y92" s="89">
        <v>2</v>
      </c>
      <c r="Z92" s="43">
        <v>3</v>
      </c>
      <c r="AA92" s="43">
        <v>4</v>
      </c>
      <c r="AB92" s="43">
        <v>3</v>
      </c>
      <c r="AC92" s="43">
        <v>3</v>
      </c>
      <c r="AD92" s="43"/>
      <c r="AE92" s="65"/>
      <c r="AF92" s="65"/>
      <c r="AG92"/>
    </row>
    <row r="93" spans="1:33" ht="68.25" customHeight="1" x14ac:dyDescent="0.2">
      <c r="A93" s="42" t="s">
        <v>3</v>
      </c>
      <c r="B93" s="51"/>
      <c r="C93" s="132" t="s">
        <v>122</v>
      </c>
      <c r="D93" s="51"/>
      <c r="E93" s="51"/>
      <c r="F93" s="51"/>
      <c r="G93" s="51"/>
      <c r="H93" s="51"/>
      <c r="I93" s="51"/>
      <c r="J93" s="51"/>
      <c r="K93" s="51" t="s">
        <v>115</v>
      </c>
      <c r="L93" s="94" t="s">
        <v>115</v>
      </c>
      <c r="M93" s="51" t="s">
        <v>115</v>
      </c>
      <c r="N93" s="130" t="s">
        <v>123</v>
      </c>
      <c r="O93" s="130" t="s">
        <v>123</v>
      </c>
      <c r="P93" s="51"/>
      <c r="Q93" s="51"/>
      <c r="R93" s="51"/>
      <c r="S93" s="51"/>
      <c r="T93" s="51"/>
      <c r="U93" s="51"/>
      <c r="V93" s="51"/>
      <c r="W93" s="51"/>
      <c r="X93" s="94"/>
      <c r="Y93" s="94"/>
      <c r="Z93" s="51"/>
      <c r="AA93" s="51"/>
      <c r="AB93" s="51"/>
      <c r="AC93" s="51"/>
      <c r="AD93" s="51"/>
      <c r="AE93" s="65"/>
      <c r="AF93" s="65"/>
      <c r="AG93"/>
    </row>
    <row r="94" spans="1:33" ht="13.8" thickBot="1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</row>
    <row r="95" spans="1:33" ht="15.6" thickTop="1" thickBot="1" x14ac:dyDescent="0.25">
      <c r="A95" s="52">
        <v>3</v>
      </c>
      <c r="B95" s="53" t="s">
        <v>4</v>
      </c>
      <c r="C95" s="41"/>
      <c r="D95" s="54" t="s">
        <v>6</v>
      </c>
      <c r="E95" s="55"/>
      <c r="F95" s="55"/>
      <c r="G95" s="56">
        <f>K95+O95</f>
        <v>10</v>
      </c>
      <c r="H95" s="57" t="s">
        <v>0</v>
      </c>
      <c r="I95" s="58" t="s">
        <v>7</v>
      </c>
      <c r="J95" s="55"/>
      <c r="K95" s="56">
        <f>COUNTIF(B100:AE100,1)</f>
        <v>5</v>
      </c>
      <c r="L95" s="57" t="s">
        <v>0</v>
      </c>
      <c r="M95" s="58" t="s">
        <v>9</v>
      </c>
      <c r="N95" s="59"/>
      <c r="O95" s="56">
        <f>COUNTIF(B100:AF100,2)</f>
        <v>5</v>
      </c>
      <c r="P95" s="60" t="s">
        <v>0</v>
      </c>
      <c r="Q95" s="41"/>
      <c r="R95" s="54" t="s">
        <v>8</v>
      </c>
      <c r="S95" s="55"/>
      <c r="T95" s="55">
        <f>X95+AB95</f>
        <v>21</v>
      </c>
      <c r="U95" s="56" t="s">
        <v>0</v>
      </c>
      <c r="V95" s="66" t="s">
        <v>10</v>
      </c>
      <c r="W95" s="58"/>
      <c r="X95" s="55">
        <f>COUNTIF(B100:AF100,3)</f>
        <v>15</v>
      </c>
      <c r="Y95" s="56" t="s">
        <v>0</v>
      </c>
      <c r="Z95" s="66" t="s">
        <v>11</v>
      </c>
      <c r="AA95" s="58"/>
      <c r="AB95" s="59">
        <f>COUNTIF(B100:AF100,4)</f>
        <v>6</v>
      </c>
      <c r="AC95" s="64" t="s">
        <v>0</v>
      </c>
      <c r="AD95" s="41"/>
      <c r="AE95" s="41"/>
      <c r="AF95" s="41"/>
    </row>
    <row r="96" spans="1:33" ht="20.25" customHeight="1" x14ac:dyDescent="0.2">
      <c r="A96" s="43" t="s">
        <v>0</v>
      </c>
      <c r="B96" s="43">
        <v>1</v>
      </c>
      <c r="C96" s="39">
        <v>2</v>
      </c>
      <c r="D96" s="39">
        <v>3</v>
      </c>
      <c r="E96" s="39">
        <v>4</v>
      </c>
      <c r="F96" s="39">
        <v>5</v>
      </c>
      <c r="G96" s="39">
        <v>6</v>
      </c>
      <c r="H96" s="39">
        <v>7</v>
      </c>
      <c r="I96" s="39">
        <v>8</v>
      </c>
      <c r="J96" s="39">
        <v>9</v>
      </c>
      <c r="K96" s="39">
        <v>10</v>
      </c>
      <c r="L96" s="39">
        <v>11</v>
      </c>
      <c r="M96" s="39">
        <v>12</v>
      </c>
      <c r="N96" s="39">
        <v>13</v>
      </c>
      <c r="O96" s="39">
        <v>14</v>
      </c>
      <c r="P96" s="39">
        <v>15</v>
      </c>
      <c r="Q96" s="39">
        <v>16</v>
      </c>
      <c r="R96" s="39">
        <v>17</v>
      </c>
      <c r="S96" s="39">
        <v>18</v>
      </c>
      <c r="T96" s="39">
        <v>19</v>
      </c>
      <c r="U96" s="101">
        <v>20</v>
      </c>
      <c r="V96" s="39">
        <v>21</v>
      </c>
      <c r="W96" s="39">
        <v>22</v>
      </c>
      <c r="X96" s="39">
        <v>23</v>
      </c>
      <c r="Y96" s="39">
        <v>24</v>
      </c>
      <c r="Z96" s="39">
        <v>25</v>
      </c>
      <c r="AA96" s="39">
        <v>26</v>
      </c>
      <c r="AB96" s="39">
        <v>27</v>
      </c>
      <c r="AC96" s="39">
        <v>28</v>
      </c>
      <c r="AD96" s="39">
        <v>29</v>
      </c>
      <c r="AE96" s="39">
        <v>30</v>
      </c>
      <c r="AF96" s="39">
        <v>31</v>
      </c>
      <c r="AG96"/>
    </row>
    <row r="97" spans="1:33" ht="15" hidden="1" customHeight="1" x14ac:dyDescent="0.2">
      <c r="A97" s="41"/>
      <c r="B97" s="40">
        <f>DATE($A$78,$A95,B96)</f>
        <v>45717</v>
      </c>
      <c r="C97" s="40">
        <f t="shared" ref="C97:AF97" si="42">DATE($A$78,$A95,C96)</f>
        <v>45718</v>
      </c>
      <c r="D97" s="40">
        <f t="shared" si="42"/>
        <v>45719</v>
      </c>
      <c r="E97" s="40">
        <f t="shared" si="42"/>
        <v>45720</v>
      </c>
      <c r="F97" s="40">
        <f t="shared" si="42"/>
        <v>45721</v>
      </c>
      <c r="G97" s="40">
        <f t="shared" si="42"/>
        <v>45722</v>
      </c>
      <c r="H97" s="40">
        <f t="shared" si="42"/>
        <v>45723</v>
      </c>
      <c r="I97" s="40">
        <f t="shared" si="42"/>
        <v>45724</v>
      </c>
      <c r="J97" s="40">
        <f t="shared" si="42"/>
        <v>45725</v>
      </c>
      <c r="K97" s="40">
        <f t="shared" si="42"/>
        <v>45726</v>
      </c>
      <c r="L97" s="40">
        <f t="shared" si="42"/>
        <v>45727</v>
      </c>
      <c r="M97" s="40">
        <f t="shared" si="42"/>
        <v>45728</v>
      </c>
      <c r="N97" s="40">
        <f t="shared" si="42"/>
        <v>45729</v>
      </c>
      <c r="O97" s="40">
        <f t="shared" si="42"/>
        <v>45730</v>
      </c>
      <c r="P97" s="40">
        <f t="shared" si="42"/>
        <v>45731</v>
      </c>
      <c r="Q97" s="40">
        <f t="shared" si="42"/>
        <v>45732</v>
      </c>
      <c r="R97" s="40">
        <f t="shared" si="42"/>
        <v>45733</v>
      </c>
      <c r="S97" s="40">
        <f t="shared" si="42"/>
        <v>45734</v>
      </c>
      <c r="T97" s="40">
        <f t="shared" si="42"/>
        <v>45735</v>
      </c>
      <c r="U97" s="98">
        <f t="shared" si="42"/>
        <v>45736</v>
      </c>
      <c r="V97" s="40">
        <f t="shared" si="42"/>
        <v>45737</v>
      </c>
      <c r="W97" s="40">
        <f t="shared" si="42"/>
        <v>45738</v>
      </c>
      <c r="X97" s="40">
        <f t="shared" si="42"/>
        <v>45739</v>
      </c>
      <c r="Y97" s="40">
        <f t="shared" si="42"/>
        <v>45740</v>
      </c>
      <c r="Z97" s="40">
        <f t="shared" si="42"/>
        <v>45741</v>
      </c>
      <c r="AA97" s="40">
        <f t="shared" si="42"/>
        <v>45742</v>
      </c>
      <c r="AB97" s="40">
        <f t="shared" si="42"/>
        <v>45743</v>
      </c>
      <c r="AC97" s="40">
        <f t="shared" si="42"/>
        <v>45744</v>
      </c>
      <c r="AD97" s="40">
        <f t="shared" si="42"/>
        <v>45745</v>
      </c>
      <c r="AE97" s="40">
        <f t="shared" si="42"/>
        <v>45746</v>
      </c>
      <c r="AF97" s="40">
        <f t="shared" si="42"/>
        <v>45747</v>
      </c>
      <c r="AG97"/>
    </row>
    <row r="98" spans="1:33" ht="15" hidden="1" customHeight="1" x14ac:dyDescent="0.2">
      <c r="A98" s="41"/>
      <c r="B98" s="41">
        <f>WEEKDAY(B97,2)</f>
        <v>6</v>
      </c>
      <c r="C98" s="41">
        <f t="shared" ref="C98:AF98" si="43">WEEKDAY(C97,2)</f>
        <v>7</v>
      </c>
      <c r="D98" s="41">
        <f t="shared" si="43"/>
        <v>1</v>
      </c>
      <c r="E98" s="41">
        <f t="shared" si="43"/>
        <v>2</v>
      </c>
      <c r="F98" s="41">
        <f t="shared" si="43"/>
        <v>3</v>
      </c>
      <c r="G98" s="41">
        <f t="shared" si="43"/>
        <v>4</v>
      </c>
      <c r="H98" s="41">
        <f t="shared" si="43"/>
        <v>5</v>
      </c>
      <c r="I98" s="41">
        <f t="shared" si="43"/>
        <v>6</v>
      </c>
      <c r="J98" s="41">
        <f t="shared" si="43"/>
        <v>7</v>
      </c>
      <c r="K98" s="41">
        <f t="shared" si="43"/>
        <v>1</v>
      </c>
      <c r="L98" s="41">
        <f t="shared" si="43"/>
        <v>2</v>
      </c>
      <c r="M98" s="41">
        <f t="shared" si="43"/>
        <v>3</v>
      </c>
      <c r="N98" s="41">
        <f t="shared" si="43"/>
        <v>4</v>
      </c>
      <c r="O98" s="41">
        <f t="shared" si="43"/>
        <v>5</v>
      </c>
      <c r="P98" s="41">
        <f t="shared" si="43"/>
        <v>6</v>
      </c>
      <c r="Q98" s="41">
        <f t="shared" si="43"/>
        <v>7</v>
      </c>
      <c r="R98" s="41">
        <f t="shared" si="43"/>
        <v>1</v>
      </c>
      <c r="S98" s="41">
        <f t="shared" si="43"/>
        <v>2</v>
      </c>
      <c r="T98" s="41">
        <f t="shared" si="43"/>
        <v>3</v>
      </c>
      <c r="U98" s="99">
        <f t="shared" si="43"/>
        <v>4</v>
      </c>
      <c r="V98" s="41">
        <f t="shared" si="43"/>
        <v>5</v>
      </c>
      <c r="W98" s="41">
        <f t="shared" si="43"/>
        <v>6</v>
      </c>
      <c r="X98" s="41">
        <f t="shared" si="43"/>
        <v>7</v>
      </c>
      <c r="Y98" s="41">
        <f t="shared" si="43"/>
        <v>1</v>
      </c>
      <c r="Z98" s="41">
        <f t="shared" si="43"/>
        <v>2</v>
      </c>
      <c r="AA98" s="41">
        <f t="shared" si="43"/>
        <v>3</v>
      </c>
      <c r="AB98" s="41">
        <f t="shared" si="43"/>
        <v>4</v>
      </c>
      <c r="AC98" s="41">
        <f t="shared" si="43"/>
        <v>5</v>
      </c>
      <c r="AD98" s="41">
        <f t="shared" si="43"/>
        <v>6</v>
      </c>
      <c r="AE98" s="41">
        <f t="shared" si="43"/>
        <v>7</v>
      </c>
      <c r="AF98" s="41">
        <f t="shared" si="43"/>
        <v>1</v>
      </c>
      <c r="AG98"/>
    </row>
    <row r="99" spans="1:33" ht="22.5" customHeight="1" x14ac:dyDescent="0.2">
      <c r="A99" s="39" t="s">
        <v>1</v>
      </c>
      <c r="B99" s="43" t="str">
        <f>CHOOSE(WEEKDAY(B97),"日","月","火","水","木","金","土")</f>
        <v>土</v>
      </c>
      <c r="C99" s="43" t="str">
        <f>CHOOSE(WEEKDAY(C97),"日","月","火","水","木","金","土")</f>
        <v>日</v>
      </c>
      <c r="D99" s="43" t="str">
        <f t="shared" ref="D99:AF99" si="44">CHOOSE(WEEKDAY(D97),"日","月","火","水","木","金","土")</f>
        <v>月</v>
      </c>
      <c r="E99" s="43" t="str">
        <f t="shared" si="44"/>
        <v>火</v>
      </c>
      <c r="F99" s="43" t="str">
        <f t="shared" si="44"/>
        <v>水</v>
      </c>
      <c r="G99" s="43" t="str">
        <f t="shared" si="44"/>
        <v>木</v>
      </c>
      <c r="H99" s="43" t="str">
        <f t="shared" si="44"/>
        <v>金</v>
      </c>
      <c r="I99" s="43" t="str">
        <f t="shared" si="44"/>
        <v>土</v>
      </c>
      <c r="J99" s="43" t="str">
        <f t="shared" si="44"/>
        <v>日</v>
      </c>
      <c r="K99" s="43" t="str">
        <f t="shared" si="44"/>
        <v>月</v>
      </c>
      <c r="L99" s="43" t="str">
        <f t="shared" si="44"/>
        <v>火</v>
      </c>
      <c r="M99" s="43" t="str">
        <f t="shared" si="44"/>
        <v>水</v>
      </c>
      <c r="N99" s="43" t="str">
        <f t="shared" si="44"/>
        <v>木</v>
      </c>
      <c r="O99" s="43" t="str">
        <f t="shared" si="44"/>
        <v>金</v>
      </c>
      <c r="P99" s="43" t="str">
        <f t="shared" si="44"/>
        <v>土</v>
      </c>
      <c r="Q99" s="43" t="str">
        <f t="shared" si="44"/>
        <v>日</v>
      </c>
      <c r="R99" s="43" t="str">
        <f t="shared" si="44"/>
        <v>月</v>
      </c>
      <c r="S99" s="43" t="str">
        <f t="shared" si="44"/>
        <v>火</v>
      </c>
      <c r="T99" s="43" t="str">
        <f t="shared" si="44"/>
        <v>水</v>
      </c>
      <c r="U99" s="97" t="str">
        <f t="shared" si="44"/>
        <v>木</v>
      </c>
      <c r="V99" s="43" t="str">
        <f t="shared" si="44"/>
        <v>金</v>
      </c>
      <c r="W99" s="43" t="str">
        <f t="shared" si="44"/>
        <v>土</v>
      </c>
      <c r="X99" s="43" t="str">
        <f t="shared" si="44"/>
        <v>日</v>
      </c>
      <c r="Y99" s="43" t="str">
        <f t="shared" si="44"/>
        <v>月</v>
      </c>
      <c r="Z99" s="43" t="str">
        <f t="shared" si="44"/>
        <v>火</v>
      </c>
      <c r="AA99" s="43" t="str">
        <f t="shared" si="44"/>
        <v>水</v>
      </c>
      <c r="AB99" s="43" t="str">
        <f t="shared" si="44"/>
        <v>木</v>
      </c>
      <c r="AC99" s="43" t="str">
        <f t="shared" si="44"/>
        <v>金</v>
      </c>
      <c r="AD99" s="43" t="str">
        <f t="shared" si="44"/>
        <v>土</v>
      </c>
      <c r="AE99" s="43" t="str">
        <f t="shared" si="44"/>
        <v>日</v>
      </c>
      <c r="AF99" s="43" t="str">
        <f t="shared" si="44"/>
        <v>月</v>
      </c>
      <c r="AG99"/>
    </row>
    <row r="100" spans="1:33" ht="27" customHeight="1" x14ac:dyDescent="0.2">
      <c r="A100" s="63" t="s">
        <v>2</v>
      </c>
      <c r="B100" s="43">
        <v>1</v>
      </c>
      <c r="C100" s="43">
        <v>2</v>
      </c>
      <c r="D100" s="43">
        <v>3</v>
      </c>
      <c r="E100" s="43">
        <v>3</v>
      </c>
      <c r="F100" s="43">
        <v>4</v>
      </c>
      <c r="G100" s="43">
        <v>3</v>
      </c>
      <c r="H100" s="43">
        <v>3</v>
      </c>
      <c r="I100" s="43">
        <v>1</v>
      </c>
      <c r="J100" s="43">
        <v>2</v>
      </c>
      <c r="K100" s="43">
        <v>3</v>
      </c>
      <c r="L100" s="43">
        <v>3</v>
      </c>
      <c r="M100" s="43">
        <v>4</v>
      </c>
      <c r="N100" s="43">
        <v>4</v>
      </c>
      <c r="O100" s="43">
        <v>3</v>
      </c>
      <c r="P100" s="43">
        <v>1</v>
      </c>
      <c r="Q100" s="43">
        <v>2</v>
      </c>
      <c r="R100" s="43">
        <v>3</v>
      </c>
      <c r="S100" s="43">
        <v>3</v>
      </c>
      <c r="T100" s="43">
        <v>4</v>
      </c>
      <c r="U100" s="97">
        <v>3</v>
      </c>
      <c r="V100" s="43">
        <v>4</v>
      </c>
      <c r="W100" s="43">
        <v>1</v>
      </c>
      <c r="X100" s="43">
        <v>2</v>
      </c>
      <c r="Y100" s="43">
        <v>3</v>
      </c>
      <c r="Z100" s="43">
        <v>3</v>
      </c>
      <c r="AA100" s="43">
        <v>4</v>
      </c>
      <c r="AB100" s="43">
        <v>3</v>
      </c>
      <c r="AC100" s="43">
        <v>3</v>
      </c>
      <c r="AD100" s="43">
        <v>1</v>
      </c>
      <c r="AE100" s="43">
        <v>2</v>
      </c>
      <c r="AF100" s="43">
        <v>3</v>
      </c>
      <c r="AG100"/>
    </row>
    <row r="101" spans="1:33" ht="68.25" customHeight="1" x14ac:dyDescent="0.2">
      <c r="A101" s="42" t="s">
        <v>3</v>
      </c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 t="s">
        <v>80</v>
      </c>
      <c r="O101" s="51"/>
      <c r="P101" s="51"/>
      <c r="Q101" s="51"/>
      <c r="R101" s="51"/>
      <c r="S101" s="51"/>
      <c r="T101" s="51"/>
      <c r="U101" s="100"/>
      <c r="V101" s="51" t="s">
        <v>124</v>
      </c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/>
    </row>
  </sheetData>
  <mergeCells count="4">
    <mergeCell ref="A1:B1"/>
    <mergeCell ref="D1:AF1"/>
    <mergeCell ref="N2:AF2"/>
    <mergeCell ref="AB4:AD4"/>
  </mergeCells>
  <phoneticPr fontId="1"/>
  <conditionalFormatting sqref="AE4">
    <cfRule type="expression" dxfId="319" priority="104">
      <formula>$AE$4&lt;105</formula>
    </cfRule>
  </conditionalFormatting>
  <conditionalFormatting sqref="AF7:AF12">
    <cfRule type="expression" dxfId="318" priority="78">
      <formula>$AF$11=2</formula>
    </cfRule>
    <cfRule type="expression" dxfId="317" priority="79">
      <formula>$AF$11=1</formula>
    </cfRule>
  </conditionalFormatting>
  <conditionalFormatting sqref="C15:C20">
    <cfRule type="expression" dxfId="316" priority="74">
      <formula>$C$19=2</formula>
    </cfRule>
    <cfRule type="expression" dxfId="315" priority="75">
      <formula>$C$19=1</formula>
    </cfRule>
  </conditionalFormatting>
  <conditionalFormatting sqref="B15:B20">
    <cfRule type="expression" dxfId="314" priority="76">
      <formula>$B$19=2</formula>
    </cfRule>
    <cfRule type="expression" dxfId="313" priority="77">
      <formula>$B$19=1</formula>
    </cfRule>
  </conditionalFormatting>
  <conditionalFormatting sqref="D15:D20 F20:H20 J20:AF20">
    <cfRule type="expression" dxfId="312" priority="70">
      <formula>D$19=2</formula>
    </cfRule>
    <cfRule type="expression" dxfId="311" priority="71">
      <formula>D$19=1</formula>
    </cfRule>
  </conditionalFormatting>
  <conditionalFormatting sqref="E15:E20">
    <cfRule type="expression" dxfId="310" priority="68">
      <formula>E$19=2</formula>
    </cfRule>
    <cfRule type="expression" dxfId="309" priority="69">
      <formula>E$19=1</formula>
    </cfRule>
  </conditionalFormatting>
  <conditionalFormatting sqref="F15:AF19">
    <cfRule type="expression" dxfId="308" priority="66">
      <formula>F$19=2</formula>
    </cfRule>
    <cfRule type="expression" dxfId="307" priority="67">
      <formula>F$19=1</formula>
    </cfRule>
  </conditionalFormatting>
  <conditionalFormatting sqref="I20">
    <cfRule type="expression" dxfId="306" priority="64">
      <formula>$R$11=2</formula>
    </cfRule>
    <cfRule type="expression" dxfId="305" priority="65">
      <formula>$R$11=1</formula>
    </cfRule>
  </conditionalFormatting>
  <conditionalFormatting sqref="B23:B28">
    <cfRule type="expression" dxfId="304" priority="72">
      <formula>B$27=2</formula>
    </cfRule>
    <cfRule type="expression" dxfId="303" priority="73">
      <formula>B$27=1</formula>
    </cfRule>
  </conditionalFormatting>
  <conditionalFormatting sqref="C23:AE28">
    <cfRule type="expression" dxfId="302" priority="62">
      <formula>C$27=2</formula>
    </cfRule>
    <cfRule type="expression" dxfId="301" priority="63">
      <formula>C$27=1</formula>
    </cfRule>
  </conditionalFormatting>
  <conditionalFormatting sqref="C31:AF36">
    <cfRule type="expression" dxfId="300" priority="58">
      <formula>C$35=2</formula>
    </cfRule>
    <cfRule type="expression" dxfId="299" priority="59">
      <formula>C$35=1</formula>
    </cfRule>
  </conditionalFormatting>
  <conditionalFormatting sqref="B31:AF36">
    <cfRule type="expression" dxfId="298" priority="17">
      <formula>B$33=7</formula>
    </cfRule>
    <cfRule type="expression" dxfId="297" priority="18">
      <formula>B$33=6</formula>
    </cfRule>
    <cfRule type="expression" dxfId="296" priority="60">
      <formula>B$35=2</formula>
    </cfRule>
    <cfRule type="expression" dxfId="295" priority="61">
      <formula>B$35=1</formula>
    </cfRule>
  </conditionalFormatting>
  <conditionalFormatting sqref="B39:AF44">
    <cfRule type="expression" dxfId="294" priority="15">
      <formula>B$41=7</formula>
    </cfRule>
    <cfRule type="expression" dxfId="293" priority="16">
      <formula>B$41=6</formula>
    </cfRule>
    <cfRule type="expression" dxfId="292" priority="56">
      <formula>B$43=2</formula>
    </cfRule>
    <cfRule type="expression" dxfId="291" priority="57">
      <formula>B$43=1</formula>
    </cfRule>
  </conditionalFormatting>
  <conditionalFormatting sqref="B47:B52">
    <cfRule type="expression" dxfId="290" priority="54">
      <formula>B$51=2</formula>
    </cfRule>
    <cfRule type="expression" dxfId="289" priority="55">
      <formula>B$51=1</formula>
    </cfRule>
  </conditionalFormatting>
  <conditionalFormatting sqref="C47:AE52">
    <cfRule type="expression" dxfId="288" priority="52">
      <formula>C$51=2</formula>
    </cfRule>
    <cfRule type="expression" dxfId="287" priority="53">
      <formula>C$51=1</formula>
    </cfRule>
  </conditionalFormatting>
  <conditionalFormatting sqref="B55:B60">
    <cfRule type="expression" dxfId="286" priority="50">
      <formula>B$59=2</formula>
    </cfRule>
    <cfRule type="expression" dxfId="285" priority="51">
      <formula>B$59=1</formula>
    </cfRule>
  </conditionalFormatting>
  <conditionalFormatting sqref="C55:AF60">
    <cfRule type="expression" dxfId="284" priority="48">
      <formula>C$59=2</formula>
    </cfRule>
    <cfRule type="expression" dxfId="283" priority="49">
      <formula>C$59=1</formula>
    </cfRule>
  </conditionalFormatting>
  <conditionalFormatting sqref="B63:B68">
    <cfRule type="expression" dxfId="282" priority="46">
      <formula>B$67=2</formula>
    </cfRule>
    <cfRule type="expression" dxfId="281" priority="47">
      <formula>B$67=1</formula>
    </cfRule>
  </conditionalFormatting>
  <conditionalFormatting sqref="C63:AE68">
    <cfRule type="expression" dxfId="280" priority="44">
      <formula>C$67=2</formula>
    </cfRule>
    <cfRule type="expression" dxfId="279" priority="45">
      <formula>C$67=1</formula>
    </cfRule>
  </conditionalFormatting>
  <conditionalFormatting sqref="B71:B76">
    <cfRule type="expression" dxfId="278" priority="42">
      <formula>B$75=2</formula>
    </cfRule>
    <cfRule type="expression" dxfId="277" priority="43">
      <formula>B$75=1</formula>
    </cfRule>
  </conditionalFormatting>
  <conditionalFormatting sqref="C71:V76">
    <cfRule type="expression" dxfId="276" priority="40">
      <formula>C$75=2</formula>
    </cfRule>
    <cfRule type="expression" dxfId="275" priority="41">
      <formula>C$75=1</formula>
    </cfRule>
  </conditionalFormatting>
  <conditionalFormatting sqref="W71:AF76">
    <cfRule type="expression" dxfId="274" priority="38">
      <formula>W$75=2</formula>
    </cfRule>
    <cfRule type="expression" dxfId="273" priority="39">
      <formula>W$75=1</formula>
    </cfRule>
  </conditionalFormatting>
  <conditionalFormatting sqref="B80:B85">
    <cfRule type="expression" dxfId="272" priority="36">
      <formula>B$84=2</formula>
    </cfRule>
    <cfRule type="expression" dxfId="271" priority="37">
      <formula>B$84=1</formula>
    </cfRule>
  </conditionalFormatting>
  <conditionalFormatting sqref="B88:B93">
    <cfRule type="expression" dxfId="270" priority="34">
      <formula>B$92=2</formula>
    </cfRule>
    <cfRule type="expression" dxfId="269" priority="35">
      <formula>B$92=1</formula>
    </cfRule>
  </conditionalFormatting>
  <conditionalFormatting sqref="C88:AD93">
    <cfRule type="expression" dxfId="268" priority="32">
      <formula>C$92=2</formula>
    </cfRule>
    <cfRule type="expression" dxfId="267" priority="33">
      <formula>C$92=1</formula>
    </cfRule>
  </conditionalFormatting>
  <conditionalFormatting sqref="B96:B101 C97:AF97">
    <cfRule type="expression" dxfId="266" priority="30">
      <formula>B$100=2</formula>
    </cfRule>
    <cfRule type="expression" dxfId="265" priority="31">
      <formula>B$100=1</formula>
    </cfRule>
  </conditionalFormatting>
  <conditionalFormatting sqref="C96:AF101">
    <cfRule type="expression" dxfId="264" priority="28">
      <formula>C$100=2</formula>
    </cfRule>
    <cfRule type="expression" dxfId="263" priority="29">
      <formula>C$100=1</formula>
    </cfRule>
  </conditionalFormatting>
  <conditionalFormatting sqref="C80:AF85">
    <cfRule type="expression" dxfId="262" priority="26">
      <formula>C$84=2</formula>
    </cfRule>
    <cfRule type="expression" dxfId="261" priority="27">
      <formula>C$84=1</formula>
    </cfRule>
  </conditionalFormatting>
  <conditionalFormatting sqref="AD88:AD91">
    <cfRule type="expression" dxfId="260" priority="25">
      <formula>$AD$92=0</formula>
    </cfRule>
  </conditionalFormatting>
  <conditionalFormatting sqref="B7:AE12">
    <cfRule type="expression" dxfId="259" priority="23">
      <formula>B$9=7</formula>
    </cfRule>
    <cfRule type="expression" dxfId="258" priority="24">
      <formula>B$9=6</formula>
    </cfRule>
  </conditionalFormatting>
  <conditionalFormatting sqref="B15:AF20">
    <cfRule type="expression" dxfId="257" priority="21">
      <formula>B$17=7</formula>
    </cfRule>
    <cfRule type="expression" dxfId="256" priority="22">
      <formula>B$17=6</formula>
    </cfRule>
  </conditionalFormatting>
  <conditionalFormatting sqref="B23:AE28">
    <cfRule type="expression" dxfId="255" priority="19">
      <formula>B$25=7</formula>
    </cfRule>
    <cfRule type="expression" dxfId="254" priority="20">
      <formula>B$25=6</formula>
    </cfRule>
  </conditionalFormatting>
  <conditionalFormatting sqref="B47:AE52">
    <cfRule type="expression" dxfId="253" priority="13">
      <formula>B$49=7</formula>
    </cfRule>
    <cfRule type="expression" dxfId="252" priority="14">
      <formula>B$49=6</formula>
    </cfRule>
  </conditionalFormatting>
  <conditionalFormatting sqref="B55:AF60">
    <cfRule type="expression" dxfId="251" priority="11">
      <formula>B$57=7</formula>
    </cfRule>
    <cfRule type="expression" dxfId="250" priority="12">
      <formula>B$57=6</formula>
    </cfRule>
  </conditionalFormatting>
  <conditionalFormatting sqref="B63:AE68">
    <cfRule type="expression" dxfId="249" priority="9">
      <formula>B$65=7</formula>
    </cfRule>
    <cfRule type="expression" dxfId="248" priority="10">
      <formula>B$65=6</formula>
    </cfRule>
  </conditionalFormatting>
  <conditionalFormatting sqref="B71:AF76">
    <cfRule type="expression" dxfId="247" priority="7">
      <formula>B$73=7</formula>
    </cfRule>
    <cfRule type="expression" dxfId="246" priority="8">
      <formula>B$73=6</formula>
    </cfRule>
  </conditionalFormatting>
  <conditionalFormatting sqref="B80:AF85">
    <cfRule type="expression" dxfId="245" priority="5">
      <formula>B$82=7</formula>
    </cfRule>
    <cfRule type="expression" dxfId="244" priority="6">
      <formula>B$82=6</formula>
    </cfRule>
  </conditionalFormatting>
  <conditionalFormatting sqref="B88:AD93">
    <cfRule type="expression" dxfId="243" priority="3">
      <formula>B$90=7</formula>
    </cfRule>
    <cfRule type="expression" dxfId="242" priority="4">
      <formula>B$90=6</formula>
    </cfRule>
  </conditionalFormatting>
  <conditionalFormatting sqref="B96:AF101">
    <cfRule type="expression" dxfId="241" priority="1">
      <formula>B$98=7</formula>
    </cfRule>
    <cfRule type="expression" dxfId="240" priority="2">
      <formula>B$98=6</formula>
    </cfRule>
  </conditionalFormatting>
  <pageMargins left="0.7" right="0.7" top="0.75" bottom="0.75" header="0.3" footer="0.3"/>
  <pageSetup paperSize="9" scale="59" fitToHeight="0" orientation="portrait" r:id="rId1"/>
  <rowBreaks count="1" manualBreakCount="1">
    <brk id="5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46ACF-D8FD-478F-B28A-9445A5082D7D}">
  <sheetPr>
    <tabColor theme="3" tint="0.79998168889431442"/>
    <pageSetUpPr fitToPage="1"/>
  </sheetPr>
  <dimension ref="A1:AG101"/>
  <sheetViews>
    <sheetView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44" sqref="K44"/>
    </sheetView>
  </sheetViews>
  <sheetFormatPr defaultRowHeight="13.2" x14ac:dyDescent="0.2"/>
  <cols>
    <col min="1" max="33" width="4.6640625" style="1" customWidth="1"/>
  </cols>
  <sheetData>
    <row r="1" spans="1:33" ht="19.8" thickBot="1" x14ac:dyDescent="0.25">
      <c r="A1" s="178">
        <v>2024</v>
      </c>
      <c r="B1" s="179"/>
      <c r="C1" s="1" t="s">
        <v>5</v>
      </c>
      <c r="D1" s="184" t="s">
        <v>48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</row>
    <row r="2" spans="1:33" ht="18.75" customHeight="1" x14ac:dyDescent="0.2">
      <c r="N2" s="183" t="s">
        <v>38</v>
      </c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</row>
    <row r="3" spans="1:33" ht="13.8" thickBot="1" x14ac:dyDescent="0.25">
      <c r="D3" s="109" t="s">
        <v>24</v>
      </c>
    </row>
    <row r="4" spans="1:33" ht="19.5" customHeight="1" thickBot="1" x14ac:dyDescent="0.25">
      <c r="A4" s="16" t="s">
        <v>21</v>
      </c>
      <c r="B4" s="17" t="s">
        <v>6</v>
      </c>
      <c r="C4" s="18"/>
      <c r="D4" s="19"/>
      <c r="E4" s="18">
        <f>G6+G14+G22+G30+G38+G46+G54+G62+G70+G79+G87+G95</f>
        <v>116</v>
      </c>
      <c r="F4" s="21" t="s">
        <v>0</v>
      </c>
      <c r="G4" s="19" t="s">
        <v>7</v>
      </c>
      <c r="H4" s="18"/>
      <c r="I4" s="18">
        <f>K6+K14+K22+K30+K38+K46+K54+K62+K70+K79+K87+K95</f>
        <v>55</v>
      </c>
      <c r="J4" s="21" t="s">
        <v>0</v>
      </c>
      <c r="K4" s="19" t="s">
        <v>9</v>
      </c>
      <c r="L4" s="18"/>
      <c r="M4" s="18">
        <f>O6+O14+O22+O30+O38+O46+O54+O62+O70+O79+O87+O95</f>
        <v>61</v>
      </c>
      <c r="N4" s="4" t="s">
        <v>0</v>
      </c>
      <c r="O4" s="20" t="s">
        <v>22</v>
      </c>
      <c r="P4" s="18"/>
      <c r="Q4" s="18">
        <f>T6+T14+T22+T30+T38+T46+T54+T62+T70+T79+T87+T95</f>
        <v>249</v>
      </c>
      <c r="R4" s="21" t="s">
        <v>0</v>
      </c>
      <c r="S4" s="22" t="s">
        <v>10</v>
      </c>
      <c r="T4" s="18"/>
      <c r="U4" s="18">
        <f>X6+X14+X22+X30+X38+X46+X54+X62+X70+X79+X87+X95</f>
        <v>170</v>
      </c>
      <c r="V4" s="21" t="s">
        <v>0</v>
      </c>
      <c r="W4" s="19" t="s">
        <v>11</v>
      </c>
      <c r="X4" s="18"/>
      <c r="Y4" s="18">
        <f>AB6+AB14+AB22+AB30+AB38+AB46+AB54+AB62+AB70+AB79+AB87+AB95</f>
        <v>79</v>
      </c>
      <c r="Z4" s="4" t="s">
        <v>0</v>
      </c>
      <c r="AB4" s="180" t="s">
        <v>23</v>
      </c>
      <c r="AC4" s="181"/>
      <c r="AD4" s="181"/>
      <c r="AE4" s="36">
        <f>M4+Y4</f>
        <v>140</v>
      </c>
      <c r="AF4" s="4" t="s">
        <v>0</v>
      </c>
    </row>
    <row r="5" spans="1:33" ht="9.75" customHeight="1" thickBot="1" x14ac:dyDescent="0.25">
      <c r="D5" s="32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33" ht="15" thickTop="1" x14ac:dyDescent="0.2">
      <c r="A6" s="71">
        <v>4</v>
      </c>
      <c r="B6" s="72" t="s">
        <v>4</v>
      </c>
      <c r="C6" s="73"/>
      <c r="D6" s="74" t="s">
        <v>6</v>
      </c>
      <c r="E6" s="75"/>
      <c r="F6" s="75"/>
      <c r="G6" s="76">
        <f>K6+O6</f>
        <v>9</v>
      </c>
      <c r="H6" s="77" t="s">
        <v>0</v>
      </c>
      <c r="I6" s="78" t="s">
        <v>7</v>
      </c>
      <c r="J6" s="75"/>
      <c r="K6" s="76">
        <f>COUNTIF(B11:AF11,1)</f>
        <v>4</v>
      </c>
      <c r="L6" s="77" t="s">
        <v>0</v>
      </c>
      <c r="M6" s="78" t="s">
        <v>9</v>
      </c>
      <c r="N6" s="79"/>
      <c r="O6" s="76">
        <f>COUNTIF(B11:AF11,2)</f>
        <v>5</v>
      </c>
      <c r="P6" s="80" t="s">
        <v>0</v>
      </c>
      <c r="Q6" s="41"/>
      <c r="R6" s="81" t="s">
        <v>8</v>
      </c>
      <c r="S6" s="75"/>
      <c r="T6" s="76">
        <f>X6+AB6</f>
        <v>21</v>
      </c>
      <c r="U6" s="77" t="s">
        <v>0</v>
      </c>
      <c r="V6" s="78" t="s">
        <v>10</v>
      </c>
      <c r="W6" s="75"/>
      <c r="X6" s="76">
        <f>COUNTIF(B11:AF11,3)</f>
        <v>14</v>
      </c>
      <c r="Y6" s="77" t="s">
        <v>0</v>
      </c>
      <c r="Z6" s="78" t="s">
        <v>11</v>
      </c>
      <c r="AA6" s="75"/>
      <c r="AB6" s="76">
        <f>COUNTIF(B11:AF11,4)</f>
        <v>7</v>
      </c>
      <c r="AC6" s="80" t="s">
        <v>0</v>
      </c>
      <c r="AD6" s="41"/>
      <c r="AE6" s="41"/>
      <c r="AF6" s="41"/>
    </row>
    <row r="7" spans="1:33" ht="20.25" customHeight="1" x14ac:dyDescent="0.2">
      <c r="A7" s="39" t="s">
        <v>0</v>
      </c>
      <c r="B7" s="39">
        <v>1</v>
      </c>
      <c r="C7" s="39">
        <v>2</v>
      </c>
      <c r="D7" s="39">
        <v>3</v>
      </c>
      <c r="E7" s="39">
        <v>4</v>
      </c>
      <c r="F7" s="39">
        <v>5</v>
      </c>
      <c r="G7" s="39">
        <v>6</v>
      </c>
      <c r="H7" s="39">
        <v>7</v>
      </c>
      <c r="I7" s="39">
        <v>8</v>
      </c>
      <c r="J7" s="39">
        <v>9</v>
      </c>
      <c r="K7" s="39">
        <v>10</v>
      </c>
      <c r="L7" s="39">
        <v>11</v>
      </c>
      <c r="M7" s="39">
        <v>12</v>
      </c>
      <c r="N7" s="39">
        <v>13</v>
      </c>
      <c r="O7" s="39">
        <v>14</v>
      </c>
      <c r="P7" s="39">
        <v>15</v>
      </c>
      <c r="Q7" s="39">
        <v>16</v>
      </c>
      <c r="R7" s="39">
        <v>17</v>
      </c>
      <c r="S7" s="39">
        <v>18</v>
      </c>
      <c r="T7" s="39">
        <v>19</v>
      </c>
      <c r="U7" s="39">
        <v>20</v>
      </c>
      <c r="V7" s="39">
        <v>21</v>
      </c>
      <c r="W7" s="39">
        <v>22</v>
      </c>
      <c r="X7" s="39">
        <v>23</v>
      </c>
      <c r="Y7" s="39">
        <v>24</v>
      </c>
      <c r="Z7" s="39">
        <v>25</v>
      </c>
      <c r="AA7" s="39">
        <v>26</v>
      </c>
      <c r="AB7" s="39">
        <v>27</v>
      </c>
      <c r="AC7" s="39">
        <v>28</v>
      </c>
      <c r="AD7" s="92">
        <v>29</v>
      </c>
      <c r="AE7" s="39">
        <v>30</v>
      </c>
      <c r="AF7" s="41"/>
      <c r="AG7"/>
    </row>
    <row r="8" spans="1:33" ht="15" hidden="1" customHeight="1" x14ac:dyDescent="0.2">
      <c r="A8" s="82"/>
      <c r="B8" s="83">
        <f>DATE($A$1,$A6,B7)</f>
        <v>45383</v>
      </c>
      <c r="C8" s="83">
        <f t="shared" ref="C8:AC8" si="0">DATE($A$1,$A6,C7)</f>
        <v>45384</v>
      </c>
      <c r="D8" s="83">
        <f t="shared" si="0"/>
        <v>45385</v>
      </c>
      <c r="E8" s="83">
        <f t="shared" si="0"/>
        <v>45386</v>
      </c>
      <c r="F8" s="83">
        <f t="shared" si="0"/>
        <v>45387</v>
      </c>
      <c r="G8" s="83">
        <f t="shared" si="0"/>
        <v>45388</v>
      </c>
      <c r="H8" s="83">
        <f t="shared" si="0"/>
        <v>45389</v>
      </c>
      <c r="I8" s="83">
        <f t="shared" si="0"/>
        <v>45390</v>
      </c>
      <c r="J8" s="83">
        <f t="shared" si="0"/>
        <v>45391</v>
      </c>
      <c r="K8" s="83">
        <f t="shared" si="0"/>
        <v>45392</v>
      </c>
      <c r="L8" s="83">
        <f t="shared" si="0"/>
        <v>45393</v>
      </c>
      <c r="M8" s="83">
        <f t="shared" si="0"/>
        <v>45394</v>
      </c>
      <c r="N8" s="83">
        <f t="shared" si="0"/>
        <v>45395</v>
      </c>
      <c r="O8" s="83">
        <f t="shared" si="0"/>
        <v>45396</v>
      </c>
      <c r="P8" s="83">
        <f t="shared" si="0"/>
        <v>45397</v>
      </c>
      <c r="Q8" s="83">
        <f t="shared" si="0"/>
        <v>45398</v>
      </c>
      <c r="R8" s="83">
        <f t="shared" si="0"/>
        <v>45399</v>
      </c>
      <c r="S8" s="83">
        <f t="shared" si="0"/>
        <v>45400</v>
      </c>
      <c r="T8" s="83">
        <f t="shared" si="0"/>
        <v>45401</v>
      </c>
      <c r="U8" s="83">
        <f t="shared" si="0"/>
        <v>45402</v>
      </c>
      <c r="V8" s="83">
        <f t="shared" si="0"/>
        <v>45403</v>
      </c>
      <c r="W8" s="83">
        <f t="shared" si="0"/>
        <v>45404</v>
      </c>
      <c r="X8" s="83">
        <f t="shared" si="0"/>
        <v>45405</v>
      </c>
      <c r="Y8" s="83">
        <f t="shared" si="0"/>
        <v>45406</v>
      </c>
      <c r="Z8" s="83">
        <f t="shared" si="0"/>
        <v>45407</v>
      </c>
      <c r="AA8" s="83">
        <f t="shared" si="0"/>
        <v>45408</v>
      </c>
      <c r="AB8" s="83">
        <f t="shared" si="0"/>
        <v>45409</v>
      </c>
      <c r="AC8" s="83">
        <f t="shared" si="0"/>
        <v>45410</v>
      </c>
      <c r="AD8" s="95">
        <f>DATE($A$1,$A6,AD7)</f>
        <v>45411</v>
      </c>
      <c r="AE8" s="87">
        <f t="shared" ref="AE8" si="1">DATE($A$1,$A6,AE7)</f>
        <v>45412</v>
      </c>
      <c r="AF8" s="41"/>
      <c r="AG8"/>
    </row>
    <row r="9" spans="1:33" ht="15" hidden="1" customHeight="1" x14ac:dyDescent="0.2">
      <c r="A9" s="82"/>
      <c r="B9" s="84">
        <f>WEEKDAY(B8,2)</f>
        <v>1</v>
      </c>
      <c r="C9" s="84">
        <f t="shared" ref="C9:AE9" si="2">WEEKDAY(C8,2)</f>
        <v>2</v>
      </c>
      <c r="D9" s="84">
        <f t="shared" si="2"/>
        <v>3</v>
      </c>
      <c r="E9" s="84">
        <f t="shared" si="2"/>
        <v>4</v>
      </c>
      <c r="F9" s="84">
        <f t="shared" si="2"/>
        <v>5</v>
      </c>
      <c r="G9" s="84">
        <f t="shared" si="2"/>
        <v>6</v>
      </c>
      <c r="H9" s="84">
        <f t="shared" si="2"/>
        <v>7</v>
      </c>
      <c r="I9" s="84">
        <f t="shared" si="2"/>
        <v>1</v>
      </c>
      <c r="J9" s="84">
        <f t="shared" si="2"/>
        <v>2</v>
      </c>
      <c r="K9" s="84">
        <f t="shared" si="2"/>
        <v>3</v>
      </c>
      <c r="L9" s="84">
        <f t="shared" si="2"/>
        <v>4</v>
      </c>
      <c r="M9" s="84">
        <f t="shared" si="2"/>
        <v>5</v>
      </c>
      <c r="N9" s="84">
        <f t="shared" si="2"/>
        <v>6</v>
      </c>
      <c r="O9" s="84">
        <f t="shared" si="2"/>
        <v>7</v>
      </c>
      <c r="P9" s="84">
        <f t="shared" si="2"/>
        <v>1</v>
      </c>
      <c r="Q9" s="84">
        <f t="shared" si="2"/>
        <v>2</v>
      </c>
      <c r="R9" s="84">
        <f t="shared" si="2"/>
        <v>3</v>
      </c>
      <c r="S9" s="84">
        <f t="shared" si="2"/>
        <v>4</v>
      </c>
      <c r="T9" s="84">
        <f t="shared" si="2"/>
        <v>5</v>
      </c>
      <c r="U9" s="84">
        <f t="shared" si="2"/>
        <v>6</v>
      </c>
      <c r="V9" s="84">
        <f t="shared" si="2"/>
        <v>7</v>
      </c>
      <c r="W9" s="84">
        <f t="shared" si="2"/>
        <v>1</v>
      </c>
      <c r="X9" s="84">
        <f t="shared" si="2"/>
        <v>2</v>
      </c>
      <c r="Y9" s="84">
        <f t="shared" si="2"/>
        <v>3</v>
      </c>
      <c r="Z9" s="84">
        <f t="shared" si="2"/>
        <v>4</v>
      </c>
      <c r="AA9" s="84">
        <f t="shared" si="2"/>
        <v>5</v>
      </c>
      <c r="AB9" s="84">
        <f t="shared" si="2"/>
        <v>6</v>
      </c>
      <c r="AC9" s="84">
        <f t="shared" si="2"/>
        <v>7</v>
      </c>
      <c r="AD9" s="96">
        <f t="shared" si="2"/>
        <v>1</v>
      </c>
      <c r="AE9" s="88">
        <f t="shared" si="2"/>
        <v>2</v>
      </c>
      <c r="AF9" s="41"/>
      <c r="AG9"/>
    </row>
    <row r="10" spans="1:33" ht="22.5" customHeight="1" x14ac:dyDescent="0.2">
      <c r="A10" s="39" t="s">
        <v>1</v>
      </c>
      <c r="B10" s="43" t="str">
        <f>CHOOSE(WEEKDAY(B8),"日","月","火","水","木","金","土")</f>
        <v>月</v>
      </c>
      <c r="C10" s="42" t="str">
        <f>CHOOSE(WEEKDAY(C8),"日","月","火","水","木","金","土")</f>
        <v>火</v>
      </c>
      <c r="D10" s="39" t="str">
        <f t="shared" ref="D10:AE10" si="3">CHOOSE(WEEKDAY(D8),"日","月","火","水","木","金","土")</f>
        <v>水</v>
      </c>
      <c r="E10" s="42" t="str">
        <f t="shared" si="3"/>
        <v>木</v>
      </c>
      <c r="F10" s="42" t="str">
        <f t="shared" si="3"/>
        <v>金</v>
      </c>
      <c r="G10" s="42" t="str">
        <f t="shared" si="3"/>
        <v>土</v>
      </c>
      <c r="H10" s="42" t="str">
        <f t="shared" si="3"/>
        <v>日</v>
      </c>
      <c r="I10" s="42" t="str">
        <f t="shared" si="3"/>
        <v>月</v>
      </c>
      <c r="J10" s="42" t="str">
        <f t="shared" si="3"/>
        <v>火</v>
      </c>
      <c r="K10" s="42" t="str">
        <f t="shared" si="3"/>
        <v>水</v>
      </c>
      <c r="L10" s="42" t="str">
        <f t="shared" si="3"/>
        <v>木</v>
      </c>
      <c r="M10" s="42" t="str">
        <f t="shared" si="3"/>
        <v>金</v>
      </c>
      <c r="N10" s="42" t="str">
        <f t="shared" si="3"/>
        <v>土</v>
      </c>
      <c r="O10" s="42" t="str">
        <f t="shared" si="3"/>
        <v>日</v>
      </c>
      <c r="P10" s="42" t="str">
        <f t="shared" si="3"/>
        <v>月</v>
      </c>
      <c r="Q10" s="42" t="str">
        <f t="shared" si="3"/>
        <v>火</v>
      </c>
      <c r="R10" s="42" t="str">
        <f t="shared" si="3"/>
        <v>水</v>
      </c>
      <c r="S10" s="42" t="str">
        <f t="shared" si="3"/>
        <v>木</v>
      </c>
      <c r="T10" s="42" t="str">
        <f t="shared" si="3"/>
        <v>金</v>
      </c>
      <c r="U10" s="42" t="str">
        <f t="shared" si="3"/>
        <v>土</v>
      </c>
      <c r="V10" s="42" t="str">
        <f t="shared" si="3"/>
        <v>日</v>
      </c>
      <c r="W10" s="42" t="str">
        <f t="shared" si="3"/>
        <v>月</v>
      </c>
      <c r="X10" s="42" t="str">
        <f t="shared" si="3"/>
        <v>火</v>
      </c>
      <c r="Y10" s="42" t="str">
        <f t="shared" si="3"/>
        <v>水</v>
      </c>
      <c r="Z10" s="42" t="str">
        <f t="shared" si="3"/>
        <v>木</v>
      </c>
      <c r="AA10" s="42" t="str">
        <f t="shared" si="3"/>
        <v>金</v>
      </c>
      <c r="AB10" s="42" t="str">
        <f t="shared" si="3"/>
        <v>土</v>
      </c>
      <c r="AC10" s="42" t="str">
        <f t="shared" si="3"/>
        <v>日</v>
      </c>
      <c r="AD10" s="93" t="str">
        <f t="shared" si="3"/>
        <v>月</v>
      </c>
      <c r="AE10" s="42" t="str">
        <f t="shared" si="3"/>
        <v>火</v>
      </c>
      <c r="AF10" s="62"/>
      <c r="AG10"/>
    </row>
    <row r="11" spans="1:33" ht="27" customHeight="1" x14ac:dyDescent="0.2">
      <c r="A11" s="63" t="s">
        <v>2</v>
      </c>
      <c r="B11" s="43">
        <v>4</v>
      </c>
      <c r="C11" s="43">
        <v>4</v>
      </c>
      <c r="D11" s="39">
        <v>3</v>
      </c>
      <c r="E11" s="43">
        <v>3</v>
      </c>
      <c r="F11" s="43">
        <v>3</v>
      </c>
      <c r="G11" s="43">
        <v>2</v>
      </c>
      <c r="H11" s="43">
        <v>2</v>
      </c>
      <c r="I11" s="43">
        <v>4</v>
      </c>
      <c r="J11" s="43">
        <v>3</v>
      </c>
      <c r="K11" s="43">
        <v>4</v>
      </c>
      <c r="L11" s="43">
        <v>3</v>
      </c>
      <c r="M11" s="43">
        <v>3</v>
      </c>
      <c r="N11" s="43">
        <v>1</v>
      </c>
      <c r="O11" s="43">
        <v>2</v>
      </c>
      <c r="P11" s="43">
        <v>3</v>
      </c>
      <c r="Q11" s="43">
        <v>3</v>
      </c>
      <c r="R11" s="43">
        <v>4</v>
      </c>
      <c r="S11" s="43">
        <v>3</v>
      </c>
      <c r="T11" s="43">
        <v>3</v>
      </c>
      <c r="U11" s="43">
        <v>1</v>
      </c>
      <c r="V11" s="43">
        <v>2</v>
      </c>
      <c r="W11" s="43">
        <v>4</v>
      </c>
      <c r="X11" s="43">
        <v>3</v>
      </c>
      <c r="Y11" s="43">
        <v>4</v>
      </c>
      <c r="Z11" s="43">
        <v>3</v>
      </c>
      <c r="AA11" s="43">
        <v>3</v>
      </c>
      <c r="AB11" s="43">
        <v>2</v>
      </c>
      <c r="AC11" s="43">
        <v>1</v>
      </c>
      <c r="AD11" s="89">
        <v>1</v>
      </c>
      <c r="AE11" s="43">
        <v>3</v>
      </c>
      <c r="AF11" s="62"/>
      <c r="AG11"/>
    </row>
    <row r="12" spans="1:33" ht="68.25" customHeight="1" x14ac:dyDescent="0.2">
      <c r="A12" s="42" t="s">
        <v>3</v>
      </c>
      <c r="B12" s="51"/>
      <c r="C12" s="42"/>
      <c r="D12" s="39"/>
      <c r="E12" s="42"/>
      <c r="F12" s="42"/>
      <c r="G12" s="42"/>
      <c r="H12" s="42"/>
      <c r="I12" s="42" t="s">
        <v>109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93" t="s">
        <v>110</v>
      </c>
      <c r="AE12" s="42"/>
      <c r="AF12" s="62"/>
      <c r="AG12"/>
    </row>
    <row r="13" spans="1:33" ht="13.8" thickBot="1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</row>
    <row r="14" spans="1:33" ht="15.6" thickTop="1" thickBot="1" x14ac:dyDescent="0.25">
      <c r="A14" s="52">
        <v>5</v>
      </c>
      <c r="B14" s="53" t="s">
        <v>4</v>
      </c>
      <c r="C14" s="41"/>
      <c r="D14" s="54" t="s">
        <v>6</v>
      </c>
      <c r="E14" s="55"/>
      <c r="F14" s="55"/>
      <c r="G14" s="56">
        <f>K14+O14</f>
        <v>10</v>
      </c>
      <c r="H14" s="57" t="s">
        <v>0</v>
      </c>
      <c r="I14" s="58" t="s">
        <v>7</v>
      </c>
      <c r="J14" s="55"/>
      <c r="K14" s="56">
        <f>COUNTIF(B19:AF19,1)</f>
        <v>5</v>
      </c>
      <c r="L14" s="57" t="s">
        <v>0</v>
      </c>
      <c r="M14" s="58" t="s">
        <v>9</v>
      </c>
      <c r="N14" s="59"/>
      <c r="O14" s="56">
        <f>COUNTIF(B19:AF19,2)</f>
        <v>5</v>
      </c>
      <c r="P14" s="60" t="s">
        <v>0</v>
      </c>
      <c r="Q14" s="41"/>
      <c r="R14" s="61" t="s">
        <v>8</v>
      </c>
      <c r="S14" s="55"/>
      <c r="T14" s="56">
        <f>X14+AB14</f>
        <v>21</v>
      </c>
      <c r="U14" s="57" t="s">
        <v>0</v>
      </c>
      <c r="V14" s="58" t="s">
        <v>10</v>
      </c>
      <c r="W14" s="55"/>
      <c r="X14" s="56">
        <f>COUNTIF(B19:AF19,3)</f>
        <v>16</v>
      </c>
      <c r="Y14" s="57" t="s">
        <v>0</v>
      </c>
      <c r="Z14" s="58" t="s">
        <v>11</v>
      </c>
      <c r="AA14" s="55"/>
      <c r="AB14" s="56">
        <f>COUNTIF(B19:AF19,4)</f>
        <v>5</v>
      </c>
      <c r="AC14" s="60" t="s">
        <v>0</v>
      </c>
      <c r="AD14" s="41"/>
      <c r="AE14" s="41"/>
      <c r="AF14" s="41"/>
    </row>
    <row r="15" spans="1:33" ht="20.25" customHeight="1" x14ac:dyDescent="0.2">
      <c r="A15" s="43" t="s">
        <v>0</v>
      </c>
      <c r="B15" s="43">
        <v>1</v>
      </c>
      <c r="C15" s="39">
        <v>2</v>
      </c>
      <c r="D15" s="89">
        <v>3</v>
      </c>
      <c r="E15" s="89">
        <v>4</v>
      </c>
      <c r="F15" s="89">
        <v>5</v>
      </c>
      <c r="G15" s="89">
        <v>6</v>
      </c>
      <c r="H15" s="43">
        <v>7</v>
      </c>
      <c r="I15" s="43">
        <v>8</v>
      </c>
      <c r="J15" s="43">
        <v>9</v>
      </c>
      <c r="K15" s="43">
        <v>10</v>
      </c>
      <c r="L15" s="43">
        <v>11</v>
      </c>
      <c r="M15" s="43">
        <v>12</v>
      </c>
      <c r="N15" s="43">
        <v>13</v>
      </c>
      <c r="O15" s="43">
        <v>14</v>
      </c>
      <c r="P15" s="43">
        <v>15</v>
      </c>
      <c r="Q15" s="39">
        <v>16</v>
      </c>
      <c r="R15" s="43">
        <v>17</v>
      </c>
      <c r="S15" s="43">
        <v>18</v>
      </c>
      <c r="T15" s="43">
        <v>19</v>
      </c>
      <c r="U15" s="43">
        <v>20</v>
      </c>
      <c r="V15" s="43">
        <v>21</v>
      </c>
      <c r="W15" s="43">
        <v>22</v>
      </c>
      <c r="X15" s="43">
        <v>23</v>
      </c>
      <c r="Y15" s="43">
        <v>24</v>
      </c>
      <c r="Z15" s="43">
        <v>25</v>
      </c>
      <c r="AA15" s="43">
        <v>26</v>
      </c>
      <c r="AB15" s="43">
        <v>27</v>
      </c>
      <c r="AC15" s="43">
        <v>28</v>
      </c>
      <c r="AD15" s="39">
        <v>29</v>
      </c>
      <c r="AE15" s="39">
        <v>30</v>
      </c>
      <c r="AF15" s="39">
        <v>31</v>
      </c>
      <c r="AG15"/>
    </row>
    <row r="16" spans="1:33" ht="15" hidden="1" customHeight="1" x14ac:dyDescent="0.2">
      <c r="A16" s="41"/>
      <c r="B16" s="40">
        <f>DATE($A$1,$A14,B15)</f>
        <v>45413</v>
      </c>
      <c r="C16" s="40">
        <f t="shared" ref="C16:AC16" si="4">DATE($A$1,$A14,C15)</f>
        <v>45414</v>
      </c>
      <c r="D16" s="90">
        <f t="shared" si="4"/>
        <v>45415</v>
      </c>
      <c r="E16" s="90">
        <f t="shared" si="4"/>
        <v>45416</v>
      </c>
      <c r="F16" s="90">
        <f t="shared" si="4"/>
        <v>45417</v>
      </c>
      <c r="G16" s="90">
        <f t="shared" si="4"/>
        <v>45418</v>
      </c>
      <c r="H16" s="40">
        <f t="shared" si="4"/>
        <v>45419</v>
      </c>
      <c r="I16" s="40">
        <f t="shared" si="4"/>
        <v>45420</v>
      </c>
      <c r="J16" s="40">
        <f t="shared" si="4"/>
        <v>45421</v>
      </c>
      <c r="K16" s="40">
        <f t="shared" si="4"/>
        <v>45422</v>
      </c>
      <c r="L16" s="40">
        <f t="shared" si="4"/>
        <v>45423</v>
      </c>
      <c r="M16" s="40">
        <f t="shared" si="4"/>
        <v>45424</v>
      </c>
      <c r="N16" s="40">
        <f t="shared" si="4"/>
        <v>45425</v>
      </c>
      <c r="O16" s="40">
        <f t="shared" si="4"/>
        <v>45426</v>
      </c>
      <c r="P16" s="40">
        <f t="shared" si="4"/>
        <v>45427</v>
      </c>
      <c r="Q16" s="40">
        <f t="shared" si="4"/>
        <v>45428</v>
      </c>
      <c r="R16" s="40">
        <f t="shared" si="4"/>
        <v>45429</v>
      </c>
      <c r="S16" s="40">
        <f t="shared" si="4"/>
        <v>45430</v>
      </c>
      <c r="T16" s="40">
        <f t="shared" si="4"/>
        <v>45431</v>
      </c>
      <c r="U16" s="40">
        <f t="shared" si="4"/>
        <v>45432</v>
      </c>
      <c r="V16" s="40">
        <f t="shared" si="4"/>
        <v>45433</v>
      </c>
      <c r="W16" s="40">
        <f t="shared" si="4"/>
        <v>45434</v>
      </c>
      <c r="X16" s="40">
        <f t="shared" si="4"/>
        <v>45435</v>
      </c>
      <c r="Y16" s="40">
        <f t="shared" si="4"/>
        <v>45436</v>
      </c>
      <c r="Z16" s="40">
        <f t="shared" si="4"/>
        <v>45437</v>
      </c>
      <c r="AA16" s="40">
        <f t="shared" si="4"/>
        <v>45438</v>
      </c>
      <c r="AB16" s="40">
        <f t="shared" si="4"/>
        <v>45439</v>
      </c>
      <c r="AC16" s="40">
        <f t="shared" si="4"/>
        <v>45440</v>
      </c>
      <c r="AD16" s="40">
        <f>DATE($A$1,$A14,AD15)</f>
        <v>45441</v>
      </c>
      <c r="AE16" s="40">
        <f t="shared" ref="AE16:AF16" si="5">DATE($A$1,$A14,AE15)</f>
        <v>45442</v>
      </c>
      <c r="AF16" s="40">
        <f t="shared" si="5"/>
        <v>45443</v>
      </c>
      <c r="AG16"/>
    </row>
    <row r="17" spans="1:33" ht="15" hidden="1" customHeight="1" x14ac:dyDescent="0.2">
      <c r="A17" s="41"/>
      <c r="B17" s="41">
        <f>WEEKDAY(B16,2)</f>
        <v>3</v>
      </c>
      <c r="C17" s="41">
        <f t="shared" ref="C17:AF17" si="6">WEEKDAY(C16,2)</f>
        <v>4</v>
      </c>
      <c r="D17" s="91">
        <f t="shared" si="6"/>
        <v>5</v>
      </c>
      <c r="E17" s="91">
        <f t="shared" si="6"/>
        <v>6</v>
      </c>
      <c r="F17" s="91">
        <f t="shared" si="6"/>
        <v>7</v>
      </c>
      <c r="G17" s="91">
        <f t="shared" si="6"/>
        <v>1</v>
      </c>
      <c r="H17" s="41">
        <f t="shared" si="6"/>
        <v>2</v>
      </c>
      <c r="I17" s="41">
        <f t="shared" si="6"/>
        <v>3</v>
      </c>
      <c r="J17" s="41">
        <f t="shared" si="6"/>
        <v>4</v>
      </c>
      <c r="K17" s="41">
        <f t="shared" si="6"/>
        <v>5</v>
      </c>
      <c r="L17" s="41">
        <f t="shared" si="6"/>
        <v>6</v>
      </c>
      <c r="M17" s="41">
        <f t="shared" si="6"/>
        <v>7</v>
      </c>
      <c r="N17" s="41">
        <f t="shared" si="6"/>
        <v>1</v>
      </c>
      <c r="O17" s="41">
        <f t="shared" si="6"/>
        <v>2</v>
      </c>
      <c r="P17" s="41">
        <f t="shared" si="6"/>
        <v>3</v>
      </c>
      <c r="Q17" s="41">
        <f t="shared" si="6"/>
        <v>4</v>
      </c>
      <c r="R17" s="41">
        <f t="shared" si="6"/>
        <v>5</v>
      </c>
      <c r="S17" s="41">
        <f t="shared" si="6"/>
        <v>6</v>
      </c>
      <c r="T17" s="41">
        <f t="shared" si="6"/>
        <v>7</v>
      </c>
      <c r="U17" s="41">
        <f t="shared" si="6"/>
        <v>1</v>
      </c>
      <c r="V17" s="41">
        <f t="shared" si="6"/>
        <v>2</v>
      </c>
      <c r="W17" s="41">
        <f t="shared" si="6"/>
        <v>3</v>
      </c>
      <c r="X17" s="41">
        <f t="shared" si="6"/>
        <v>4</v>
      </c>
      <c r="Y17" s="41">
        <f t="shared" si="6"/>
        <v>5</v>
      </c>
      <c r="Z17" s="41">
        <f t="shared" si="6"/>
        <v>6</v>
      </c>
      <c r="AA17" s="41">
        <f t="shared" si="6"/>
        <v>7</v>
      </c>
      <c r="AB17" s="41">
        <f t="shared" si="6"/>
        <v>1</v>
      </c>
      <c r="AC17" s="41">
        <f t="shared" si="6"/>
        <v>2</v>
      </c>
      <c r="AD17" s="41">
        <f t="shared" si="6"/>
        <v>3</v>
      </c>
      <c r="AE17" s="41">
        <f t="shared" si="6"/>
        <v>4</v>
      </c>
      <c r="AF17" s="41">
        <f t="shared" si="6"/>
        <v>5</v>
      </c>
      <c r="AG17"/>
    </row>
    <row r="18" spans="1:33" ht="22.5" customHeight="1" x14ac:dyDescent="0.2">
      <c r="A18" s="39" t="s">
        <v>1</v>
      </c>
      <c r="B18" s="43" t="str">
        <f>CHOOSE(WEEKDAY(B16),"日","月","火","水","木","金","土")</f>
        <v>水</v>
      </c>
      <c r="C18" s="42" t="str">
        <f>CHOOSE(WEEKDAY(C16),"日","月","火","水","木","金","土")</f>
        <v>木</v>
      </c>
      <c r="D18" s="92" t="str">
        <f t="shared" ref="D18:AF18" si="7">CHOOSE(WEEKDAY(D16),"日","月","火","水","木","金","土")</f>
        <v>金</v>
      </c>
      <c r="E18" s="92" t="str">
        <f t="shared" si="7"/>
        <v>土</v>
      </c>
      <c r="F18" s="92" t="str">
        <f t="shared" si="7"/>
        <v>日</v>
      </c>
      <c r="G18" s="92" t="str">
        <f t="shared" si="7"/>
        <v>月</v>
      </c>
      <c r="H18" s="39" t="str">
        <f t="shared" si="7"/>
        <v>火</v>
      </c>
      <c r="I18" s="39" t="str">
        <f t="shared" si="7"/>
        <v>水</v>
      </c>
      <c r="J18" s="39" t="str">
        <f t="shared" si="7"/>
        <v>木</v>
      </c>
      <c r="K18" s="39" t="str">
        <f t="shared" si="7"/>
        <v>金</v>
      </c>
      <c r="L18" s="39" t="str">
        <f t="shared" si="7"/>
        <v>土</v>
      </c>
      <c r="M18" s="39" t="str">
        <f t="shared" si="7"/>
        <v>日</v>
      </c>
      <c r="N18" s="39" t="str">
        <f t="shared" si="7"/>
        <v>月</v>
      </c>
      <c r="O18" s="39" t="str">
        <f t="shared" si="7"/>
        <v>火</v>
      </c>
      <c r="P18" s="39" t="str">
        <f t="shared" si="7"/>
        <v>水</v>
      </c>
      <c r="Q18" s="39" t="str">
        <f t="shared" si="7"/>
        <v>木</v>
      </c>
      <c r="R18" s="39" t="str">
        <f t="shared" si="7"/>
        <v>金</v>
      </c>
      <c r="S18" s="39" t="str">
        <f t="shared" si="7"/>
        <v>土</v>
      </c>
      <c r="T18" s="39" t="str">
        <f t="shared" si="7"/>
        <v>日</v>
      </c>
      <c r="U18" s="39" t="str">
        <f t="shared" si="7"/>
        <v>月</v>
      </c>
      <c r="V18" s="39" t="str">
        <f t="shared" si="7"/>
        <v>火</v>
      </c>
      <c r="W18" s="39" t="str">
        <f t="shared" si="7"/>
        <v>水</v>
      </c>
      <c r="X18" s="39" t="str">
        <f t="shared" si="7"/>
        <v>木</v>
      </c>
      <c r="Y18" s="39" t="str">
        <f t="shared" si="7"/>
        <v>金</v>
      </c>
      <c r="Z18" s="39" t="str">
        <f t="shared" si="7"/>
        <v>土</v>
      </c>
      <c r="AA18" s="39" t="str">
        <f t="shared" si="7"/>
        <v>日</v>
      </c>
      <c r="AB18" s="39" t="str">
        <f t="shared" si="7"/>
        <v>月</v>
      </c>
      <c r="AC18" s="39" t="str">
        <f t="shared" si="7"/>
        <v>火</v>
      </c>
      <c r="AD18" s="39" t="str">
        <f t="shared" si="7"/>
        <v>水</v>
      </c>
      <c r="AE18" s="39" t="str">
        <f t="shared" si="7"/>
        <v>木</v>
      </c>
      <c r="AF18" s="39" t="str">
        <f t="shared" si="7"/>
        <v>金</v>
      </c>
      <c r="AG18"/>
    </row>
    <row r="19" spans="1:33" ht="27" customHeight="1" x14ac:dyDescent="0.2">
      <c r="A19" s="63" t="s">
        <v>2</v>
      </c>
      <c r="B19" s="43">
        <v>4</v>
      </c>
      <c r="C19" s="43">
        <v>3</v>
      </c>
      <c r="D19" s="92">
        <v>1</v>
      </c>
      <c r="E19" s="92">
        <v>1</v>
      </c>
      <c r="F19" s="92">
        <v>2</v>
      </c>
      <c r="G19" s="92">
        <v>2</v>
      </c>
      <c r="H19" s="39">
        <v>3</v>
      </c>
      <c r="I19" s="39">
        <v>4</v>
      </c>
      <c r="J19" s="39">
        <v>3</v>
      </c>
      <c r="K19" s="39">
        <v>3</v>
      </c>
      <c r="L19" s="39">
        <v>1</v>
      </c>
      <c r="M19" s="39">
        <v>2</v>
      </c>
      <c r="N19" s="39">
        <v>3</v>
      </c>
      <c r="O19" s="39">
        <v>3</v>
      </c>
      <c r="P19" s="39">
        <v>4</v>
      </c>
      <c r="Q19" s="39">
        <v>3</v>
      </c>
      <c r="R19" s="39">
        <v>3</v>
      </c>
      <c r="S19" s="39">
        <v>1</v>
      </c>
      <c r="T19" s="39">
        <v>2</v>
      </c>
      <c r="U19" s="39">
        <v>3</v>
      </c>
      <c r="V19" s="39">
        <v>3</v>
      </c>
      <c r="W19" s="39">
        <v>4</v>
      </c>
      <c r="X19" s="39">
        <v>3</v>
      </c>
      <c r="Y19" s="39">
        <v>3</v>
      </c>
      <c r="Z19" s="39">
        <v>1</v>
      </c>
      <c r="AA19" s="39">
        <v>2</v>
      </c>
      <c r="AB19" s="39">
        <v>3</v>
      </c>
      <c r="AC19" s="39">
        <v>3</v>
      </c>
      <c r="AD19" s="39">
        <v>4</v>
      </c>
      <c r="AE19" s="39">
        <v>3</v>
      </c>
      <c r="AF19" s="39">
        <v>3</v>
      </c>
      <c r="AG19"/>
    </row>
    <row r="20" spans="1:33" ht="68.25" customHeight="1" x14ac:dyDescent="0.2">
      <c r="A20" s="42" t="s">
        <v>3</v>
      </c>
      <c r="B20" s="51"/>
      <c r="C20" s="42"/>
      <c r="D20" s="93"/>
      <c r="E20" s="93"/>
      <c r="F20" s="93"/>
      <c r="G20" s="93"/>
      <c r="H20" s="42"/>
      <c r="I20" s="42"/>
      <c r="J20" s="42"/>
      <c r="K20" s="42"/>
      <c r="L20" s="127" t="s">
        <v>111</v>
      </c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/>
    </row>
    <row r="21" spans="1:33" ht="13.8" thickBo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</row>
    <row r="22" spans="1:33" ht="15.6" thickTop="1" thickBot="1" x14ac:dyDescent="0.25">
      <c r="A22" s="52">
        <v>6</v>
      </c>
      <c r="B22" s="53" t="s">
        <v>4</v>
      </c>
      <c r="C22" s="41"/>
      <c r="D22" s="54" t="s">
        <v>6</v>
      </c>
      <c r="E22" s="55"/>
      <c r="F22" s="55"/>
      <c r="G22" s="56">
        <f>K22+O22</f>
        <v>10</v>
      </c>
      <c r="H22" s="57" t="s">
        <v>0</v>
      </c>
      <c r="I22" s="58" t="s">
        <v>7</v>
      </c>
      <c r="J22" s="55"/>
      <c r="K22" s="56">
        <f>COUNTIF(B27:AE27,1)</f>
        <v>5</v>
      </c>
      <c r="L22" s="57" t="s">
        <v>0</v>
      </c>
      <c r="M22" s="58" t="s">
        <v>9</v>
      </c>
      <c r="N22" s="59"/>
      <c r="O22" s="56">
        <f>COUNTIF(B27:AE27,2)</f>
        <v>5</v>
      </c>
      <c r="P22" s="60" t="s">
        <v>0</v>
      </c>
      <c r="Q22" s="41"/>
      <c r="R22" s="54" t="s">
        <v>8</v>
      </c>
      <c r="S22" s="55"/>
      <c r="T22" s="55">
        <f>X22+AB22</f>
        <v>20</v>
      </c>
      <c r="U22" s="56" t="s">
        <v>0</v>
      </c>
      <c r="V22" s="57" t="s">
        <v>10</v>
      </c>
      <c r="W22" s="58"/>
      <c r="X22" s="55">
        <f>COUNTIF(B27:AE27,3)</f>
        <v>15</v>
      </c>
      <c r="Y22" s="56" t="s">
        <v>0</v>
      </c>
      <c r="Z22" s="57" t="s">
        <v>11</v>
      </c>
      <c r="AA22" s="58"/>
      <c r="AB22" s="59">
        <f>COUNTIF(B27:AE27,4)</f>
        <v>5</v>
      </c>
      <c r="AC22" s="64" t="s">
        <v>0</v>
      </c>
      <c r="AD22" s="41"/>
      <c r="AE22" s="41"/>
      <c r="AF22" s="41"/>
    </row>
    <row r="23" spans="1:33" ht="20.25" customHeight="1" x14ac:dyDescent="0.2">
      <c r="A23" s="43" t="s">
        <v>0</v>
      </c>
      <c r="B23" s="43">
        <v>1</v>
      </c>
      <c r="C23" s="39">
        <v>2</v>
      </c>
      <c r="D23" s="43">
        <v>3</v>
      </c>
      <c r="E23" s="43">
        <v>4</v>
      </c>
      <c r="F23" s="43">
        <v>5</v>
      </c>
      <c r="G23" s="43">
        <v>6</v>
      </c>
      <c r="H23" s="43">
        <v>7</v>
      </c>
      <c r="I23" s="43">
        <v>8</v>
      </c>
      <c r="J23" s="43">
        <v>9</v>
      </c>
      <c r="K23" s="43">
        <v>10</v>
      </c>
      <c r="L23" s="43">
        <v>11</v>
      </c>
      <c r="M23" s="43">
        <v>12</v>
      </c>
      <c r="N23" s="43">
        <v>13</v>
      </c>
      <c r="O23" s="43">
        <v>14</v>
      </c>
      <c r="P23" s="43">
        <v>15</v>
      </c>
      <c r="Q23" s="39">
        <v>16</v>
      </c>
      <c r="R23" s="43">
        <v>17</v>
      </c>
      <c r="S23" s="43">
        <v>18</v>
      </c>
      <c r="T23" s="43">
        <v>19</v>
      </c>
      <c r="U23" s="43">
        <v>20</v>
      </c>
      <c r="V23" s="43">
        <v>21</v>
      </c>
      <c r="W23" s="43">
        <v>22</v>
      </c>
      <c r="X23" s="43">
        <v>23</v>
      </c>
      <c r="Y23" s="43">
        <v>24</v>
      </c>
      <c r="Z23" s="43">
        <v>25</v>
      </c>
      <c r="AA23" s="43">
        <v>26</v>
      </c>
      <c r="AB23" s="43">
        <v>27</v>
      </c>
      <c r="AC23" s="43">
        <v>28</v>
      </c>
      <c r="AD23" s="39">
        <v>29</v>
      </c>
      <c r="AE23" s="39">
        <v>30</v>
      </c>
      <c r="AF23" s="65"/>
      <c r="AG23"/>
    </row>
    <row r="24" spans="1:33" ht="15" hidden="1" customHeight="1" x14ac:dyDescent="0.2">
      <c r="A24" s="41"/>
      <c r="B24" s="40">
        <f>DATE($A$1,$A22,B23)</f>
        <v>45444</v>
      </c>
      <c r="C24" s="40">
        <f t="shared" ref="C24:AC24" si="8">DATE($A$1,$A22,C23)</f>
        <v>45445</v>
      </c>
      <c r="D24" s="40">
        <f t="shared" si="8"/>
        <v>45446</v>
      </c>
      <c r="E24" s="40">
        <f t="shared" si="8"/>
        <v>45447</v>
      </c>
      <c r="F24" s="40">
        <f t="shared" si="8"/>
        <v>45448</v>
      </c>
      <c r="G24" s="40">
        <f t="shared" si="8"/>
        <v>45449</v>
      </c>
      <c r="H24" s="40">
        <f t="shared" si="8"/>
        <v>45450</v>
      </c>
      <c r="I24" s="40">
        <f t="shared" si="8"/>
        <v>45451</v>
      </c>
      <c r="J24" s="40">
        <f t="shared" si="8"/>
        <v>45452</v>
      </c>
      <c r="K24" s="40">
        <f t="shared" si="8"/>
        <v>45453</v>
      </c>
      <c r="L24" s="40">
        <f t="shared" si="8"/>
        <v>45454</v>
      </c>
      <c r="M24" s="40">
        <f t="shared" si="8"/>
        <v>45455</v>
      </c>
      <c r="N24" s="40">
        <f t="shared" si="8"/>
        <v>45456</v>
      </c>
      <c r="O24" s="40">
        <f t="shared" si="8"/>
        <v>45457</v>
      </c>
      <c r="P24" s="40">
        <f t="shared" si="8"/>
        <v>45458</v>
      </c>
      <c r="Q24" s="40">
        <f t="shared" si="8"/>
        <v>45459</v>
      </c>
      <c r="R24" s="40">
        <f t="shared" si="8"/>
        <v>45460</v>
      </c>
      <c r="S24" s="40">
        <f t="shared" si="8"/>
        <v>45461</v>
      </c>
      <c r="T24" s="40">
        <f t="shared" si="8"/>
        <v>45462</v>
      </c>
      <c r="U24" s="40">
        <f t="shared" si="8"/>
        <v>45463</v>
      </c>
      <c r="V24" s="40">
        <f t="shared" si="8"/>
        <v>45464</v>
      </c>
      <c r="W24" s="40">
        <f t="shared" si="8"/>
        <v>45465</v>
      </c>
      <c r="X24" s="40">
        <f t="shared" si="8"/>
        <v>45466</v>
      </c>
      <c r="Y24" s="40">
        <f t="shared" si="8"/>
        <v>45467</v>
      </c>
      <c r="Z24" s="40">
        <f t="shared" si="8"/>
        <v>45468</v>
      </c>
      <c r="AA24" s="40">
        <f t="shared" si="8"/>
        <v>45469</v>
      </c>
      <c r="AB24" s="40">
        <f t="shared" si="8"/>
        <v>45470</v>
      </c>
      <c r="AC24" s="40">
        <f t="shared" si="8"/>
        <v>45471</v>
      </c>
      <c r="AD24" s="40">
        <f>DATE($A$1,$A22,AD23)</f>
        <v>45472</v>
      </c>
      <c r="AE24" s="40">
        <f t="shared" ref="AE24" si="9">DATE($A$1,$A22,AE23)</f>
        <v>45473</v>
      </c>
      <c r="AF24" s="65"/>
      <c r="AG24"/>
    </row>
    <row r="25" spans="1:33" ht="15" hidden="1" customHeight="1" x14ac:dyDescent="0.2">
      <c r="A25" s="41"/>
      <c r="B25" s="41">
        <f>WEEKDAY(B24,2)</f>
        <v>6</v>
      </c>
      <c r="C25" s="41">
        <f t="shared" ref="C25:AE25" si="10">WEEKDAY(C24,2)</f>
        <v>7</v>
      </c>
      <c r="D25" s="41">
        <f t="shared" si="10"/>
        <v>1</v>
      </c>
      <c r="E25" s="41">
        <f t="shared" si="10"/>
        <v>2</v>
      </c>
      <c r="F25" s="41">
        <f t="shared" si="10"/>
        <v>3</v>
      </c>
      <c r="G25" s="41">
        <f t="shared" si="10"/>
        <v>4</v>
      </c>
      <c r="H25" s="41">
        <f t="shared" si="10"/>
        <v>5</v>
      </c>
      <c r="I25" s="41">
        <f t="shared" si="10"/>
        <v>6</v>
      </c>
      <c r="J25" s="41">
        <f t="shared" si="10"/>
        <v>7</v>
      </c>
      <c r="K25" s="41">
        <f t="shared" si="10"/>
        <v>1</v>
      </c>
      <c r="L25" s="41">
        <f t="shared" si="10"/>
        <v>2</v>
      </c>
      <c r="M25" s="41">
        <f t="shared" si="10"/>
        <v>3</v>
      </c>
      <c r="N25" s="41">
        <f t="shared" si="10"/>
        <v>4</v>
      </c>
      <c r="O25" s="41">
        <f t="shared" si="10"/>
        <v>5</v>
      </c>
      <c r="P25" s="41">
        <f t="shared" si="10"/>
        <v>6</v>
      </c>
      <c r="Q25" s="41">
        <f t="shared" si="10"/>
        <v>7</v>
      </c>
      <c r="R25" s="41">
        <f t="shared" si="10"/>
        <v>1</v>
      </c>
      <c r="S25" s="41">
        <f t="shared" si="10"/>
        <v>2</v>
      </c>
      <c r="T25" s="41">
        <f t="shared" si="10"/>
        <v>3</v>
      </c>
      <c r="U25" s="41">
        <f t="shared" si="10"/>
        <v>4</v>
      </c>
      <c r="V25" s="41">
        <f t="shared" si="10"/>
        <v>5</v>
      </c>
      <c r="W25" s="41">
        <f t="shared" si="10"/>
        <v>6</v>
      </c>
      <c r="X25" s="41">
        <f t="shared" si="10"/>
        <v>7</v>
      </c>
      <c r="Y25" s="41">
        <f t="shared" si="10"/>
        <v>1</v>
      </c>
      <c r="Z25" s="41">
        <f t="shared" si="10"/>
        <v>2</v>
      </c>
      <c r="AA25" s="41">
        <f t="shared" si="10"/>
        <v>3</v>
      </c>
      <c r="AB25" s="41">
        <f t="shared" si="10"/>
        <v>4</v>
      </c>
      <c r="AC25" s="41">
        <f t="shared" si="10"/>
        <v>5</v>
      </c>
      <c r="AD25" s="41">
        <f t="shared" si="10"/>
        <v>6</v>
      </c>
      <c r="AE25" s="41">
        <f t="shared" si="10"/>
        <v>7</v>
      </c>
      <c r="AF25" s="65"/>
      <c r="AG25"/>
    </row>
    <row r="26" spans="1:33" ht="22.5" customHeight="1" x14ac:dyDescent="0.2">
      <c r="A26" s="39" t="s">
        <v>1</v>
      </c>
      <c r="B26" s="43" t="str">
        <f>CHOOSE(WEEKDAY(B24),"日","月","火","水","木","金","土")</f>
        <v>土</v>
      </c>
      <c r="C26" s="43" t="str">
        <f>CHOOSE(WEEKDAY(C24),"日","月","火","水","木","金","土")</f>
        <v>日</v>
      </c>
      <c r="D26" s="43" t="str">
        <f t="shared" ref="D26:AE26" si="11">CHOOSE(WEEKDAY(D24),"日","月","火","水","木","金","土")</f>
        <v>月</v>
      </c>
      <c r="E26" s="43" t="str">
        <f t="shared" si="11"/>
        <v>火</v>
      </c>
      <c r="F26" s="43" t="str">
        <f t="shared" si="11"/>
        <v>水</v>
      </c>
      <c r="G26" s="43" t="str">
        <f t="shared" si="11"/>
        <v>木</v>
      </c>
      <c r="H26" s="43" t="str">
        <f t="shared" si="11"/>
        <v>金</v>
      </c>
      <c r="I26" s="43" t="str">
        <f t="shared" si="11"/>
        <v>土</v>
      </c>
      <c r="J26" s="43" t="str">
        <f t="shared" si="11"/>
        <v>日</v>
      </c>
      <c r="K26" s="43" t="str">
        <f t="shared" si="11"/>
        <v>月</v>
      </c>
      <c r="L26" s="43" t="str">
        <f t="shared" si="11"/>
        <v>火</v>
      </c>
      <c r="M26" s="43" t="str">
        <f t="shared" si="11"/>
        <v>水</v>
      </c>
      <c r="N26" s="43" t="str">
        <f t="shared" si="11"/>
        <v>木</v>
      </c>
      <c r="O26" s="43" t="str">
        <f t="shared" si="11"/>
        <v>金</v>
      </c>
      <c r="P26" s="43" t="str">
        <f t="shared" si="11"/>
        <v>土</v>
      </c>
      <c r="Q26" s="43" t="str">
        <f t="shared" si="11"/>
        <v>日</v>
      </c>
      <c r="R26" s="43" t="str">
        <f t="shared" si="11"/>
        <v>月</v>
      </c>
      <c r="S26" s="43" t="str">
        <f t="shared" si="11"/>
        <v>火</v>
      </c>
      <c r="T26" s="43" t="str">
        <f t="shared" si="11"/>
        <v>水</v>
      </c>
      <c r="U26" s="43" t="str">
        <f t="shared" si="11"/>
        <v>木</v>
      </c>
      <c r="V26" s="43" t="str">
        <f t="shared" si="11"/>
        <v>金</v>
      </c>
      <c r="W26" s="43" t="str">
        <f t="shared" si="11"/>
        <v>土</v>
      </c>
      <c r="X26" s="43" t="str">
        <f t="shared" si="11"/>
        <v>日</v>
      </c>
      <c r="Y26" s="43" t="str">
        <f t="shared" si="11"/>
        <v>月</v>
      </c>
      <c r="Z26" s="43" t="str">
        <f t="shared" si="11"/>
        <v>火</v>
      </c>
      <c r="AA26" s="43" t="str">
        <f t="shared" si="11"/>
        <v>水</v>
      </c>
      <c r="AB26" s="43" t="str">
        <f t="shared" si="11"/>
        <v>木</v>
      </c>
      <c r="AC26" s="43" t="str">
        <f t="shared" si="11"/>
        <v>金</v>
      </c>
      <c r="AD26" s="43" t="str">
        <f t="shared" si="11"/>
        <v>土</v>
      </c>
      <c r="AE26" s="43" t="str">
        <f t="shared" si="11"/>
        <v>日</v>
      </c>
      <c r="AF26" s="65"/>
      <c r="AG26"/>
    </row>
    <row r="27" spans="1:33" ht="27" customHeight="1" x14ac:dyDescent="0.2">
      <c r="A27" s="63" t="s">
        <v>2</v>
      </c>
      <c r="B27" s="43">
        <v>1</v>
      </c>
      <c r="C27" s="43">
        <v>2</v>
      </c>
      <c r="D27" s="43">
        <v>3</v>
      </c>
      <c r="E27" s="43">
        <v>3</v>
      </c>
      <c r="F27" s="43">
        <v>4</v>
      </c>
      <c r="G27" s="43">
        <v>3</v>
      </c>
      <c r="H27" s="43">
        <v>3</v>
      </c>
      <c r="I27" s="43">
        <v>1</v>
      </c>
      <c r="J27" s="43">
        <v>1</v>
      </c>
      <c r="K27" s="43">
        <v>3</v>
      </c>
      <c r="L27" s="43">
        <v>3</v>
      </c>
      <c r="M27" s="43">
        <v>3</v>
      </c>
      <c r="N27" s="43">
        <v>4</v>
      </c>
      <c r="O27" s="43">
        <v>3</v>
      </c>
      <c r="P27" s="43">
        <v>2</v>
      </c>
      <c r="Q27" s="43">
        <v>2</v>
      </c>
      <c r="R27" s="43">
        <v>3</v>
      </c>
      <c r="S27" s="43">
        <v>3</v>
      </c>
      <c r="T27" s="43">
        <v>4</v>
      </c>
      <c r="U27" s="43">
        <v>4</v>
      </c>
      <c r="V27" s="43">
        <v>3</v>
      </c>
      <c r="W27" s="43">
        <v>1</v>
      </c>
      <c r="X27" s="43">
        <v>2</v>
      </c>
      <c r="Y27" s="43">
        <v>3</v>
      </c>
      <c r="Z27" s="43">
        <v>3</v>
      </c>
      <c r="AA27" s="43">
        <v>4</v>
      </c>
      <c r="AB27" s="43">
        <v>3</v>
      </c>
      <c r="AC27" s="43">
        <v>3</v>
      </c>
      <c r="AD27" s="43">
        <v>1</v>
      </c>
      <c r="AE27" s="43">
        <v>2</v>
      </c>
      <c r="AF27" s="65"/>
      <c r="AG27"/>
    </row>
    <row r="28" spans="1:33" ht="68.25" customHeight="1" x14ac:dyDescent="0.2">
      <c r="A28" s="42" t="s">
        <v>3</v>
      </c>
      <c r="B28" s="51"/>
      <c r="C28" s="51"/>
      <c r="D28" s="51"/>
      <c r="E28" s="51"/>
      <c r="F28" s="51"/>
      <c r="G28" s="51"/>
      <c r="H28" s="51"/>
      <c r="I28" s="51"/>
      <c r="J28" s="51" t="s">
        <v>51</v>
      </c>
      <c r="K28" s="51" t="s">
        <v>51</v>
      </c>
      <c r="L28" s="51"/>
      <c r="M28" s="51" t="s">
        <v>51</v>
      </c>
      <c r="N28" s="51"/>
      <c r="O28" s="51"/>
      <c r="P28" s="159" t="s">
        <v>191</v>
      </c>
      <c r="Q28" s="51"/>
      <c r="R28" s="51"/>
      <c r="S28" s="51"/>
      <c r="T28" s="51" t="s">
        <v>112</v>
      </c>
      <c r="U28" s="51" t="s">
        <v>112</v>
      </c>
      <c r="V28" s="51" t="s">
        <v>26</v>
      </c>
      <c r="W28" s="51"/>
      <c r="X28" s="51"/>
      <c r="Y28" s="51"/>
      <c r="Z28" s="51"/>
      <c r="AA28" s="51"/>
      <c r="AB28" s="51"/>
      <c r="AC28" s="51"/>
      <c r="AD28" s="51"/>
      <c r="AE28" s="51"/>
      <c r="AF28" s="65"/>
      <c r="AG28"/>
    </row>
    <row r="29" spans="1:33" ht="13.8" thickBo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</row>
    <row r="30" spans="1:33" ht="15.6" thickTop="1" thickBot="1" x14ac:dyDescent="0.25">
      <c r="A30" s="52">
        <v>7</v>
      </c>
      <c r="B30" s="53" t="s">
        <v>4</v>
      </c>
      <c r="C30" s="41"/>
      <c r="D30" s="54" t="s">
        <v>6</v>
      </c>
      <c r="E30" s="55"/>
      <c r="F30" s="55"/>
      <c r="G30" s="56">
        <f>K30+O30</f>
        <v>9</v>
      </c>
      <c r="H30" s="57" t="s">
        <v>0</v>
      </c>
      <c r="I30" s="58" t="s">
        <v>7</v>
      </c>
      <c r="J30" s="55"/>
      <c r="K30" s="56">
        <f>COUNTIF(B35:AF35,1)</f>
        <v>6</v>
      </c>
      <c r="L30" s="57" t="s">
        <v>0</v>
      </c>
      <c r="M30" s="58" t="s">
        <v>9</v>
      </c>
      <c r="N30" s="59"/>
      <c r="O30" s="56">
        <f>COUNTIF(B35:AF35,2)</f>
        <v>3</v>
      </c>
      <c r="P30" s="60" t="s">
        <v>0</v>
      </c>
      <c r="Q30" s="41"/>
      <c r="R30" s="54" t="s">
        <v>8</v>
      </c>
      <c r="S30" s="55"/>
      <c r="T30" s="55">
        <f>X30+AB30</f>
        <v>22</v>
      </c>
      <c r="U30" s="56" t="s">
        <v>0</v>
      </c>
      <c r="V30" s="66" t="s">
        <v>10</v>
      </c>
      <c r="W30" s="58"/>
      <c r="X30" s="55">
        <f>COUNTIF(B35:AF35,3)</f>
        <v>16</v>
      </c>
      <c r="Y30" s="56" t="s">
        <v>0</v>
      </c>
      <c r="Z30" s="66" t="s">
        <v>11</v>
      </c>
      <c r="AA30" s="58"/>
      <c r="AB30" s="59">
        <f>COUNTIF(B35:AF35,4)</f>
        <v>6</v>
      </c>
      <c r="AC30" s="64" t="s">
        <v>0</v>
      </c>
      <c r="AD30" s="41"/>
      <c r="AE30" s="41"/>
      <c r="AF30" s="41"/>
    </row>
    <row r="31" spans="1:33" ht="20.25" customHeight="1" x14ac:dyDescent="0.2">
      <c r="A31" s="43" t="s">
        <v>0</v>
      </c>
      <c r="B31" s="43">
        <v>1</v>
      </c>
      <c r="C31" s="39">
        <v>2</v>
      </c>
      <c r="D31" s="43">
        <v>3</v>
      </c>
      <c r="E31" s="43">
        <v>4</v>
      </c>
      <c r="F31" s="43">
        <v>5</v>
      </c>
      <c r="G31" s="43">
        <v>6</v>
      </c>
      <c r="H31" s="43">
        <v>7</v>
      </c>
      <c r="I31" s="43">
        <v>8</v>
      </c>
      <c r="J31" s="43">
        <v>9</v>
      </c>
      <c r="K31" s="43">
        <v>10</v>
      </c>
      <c r="L31" s="43">
        <v>11</v>
      </c>
      <c r="M31" s="43">
        <v>12</v>
      </c>
      <c r="N31" s="43">
        <v>13</v>
      </c>
      <c r="O31" s="43">
        <v>14</v>
      </c>
      <c r="P31" s="89">
        <v>15</v>
      </c>
      <c r="Q31" s="39">
        <v>16</v>
      </c>
      <c r="R31" s="97">
        <v>17</v>
      </c>
      <c r="S31" s="43">
        <v>18</v>
      </c>
      <c r="T31" s="43">
        <v>19</v>
      </c>
      <c r="U31" s="43">
        <v>20</v>
      </c>
      <c r="V31" s="43">
        <v>21</v>
      </c>
      <c r="W31" s="43">
        <v>22</v>
      </c>
      <c r="X31" s="43">
        <v>23</v>
      </c>
      <c r="Y31" s="43">
        <v>24</v>
      </c>
      <c r="Z31" s="43">
        <v>25</v>
      </c>
      <c r="AA31" s="43">
        <v>26</v>
      </c>
      <c r="AB31" s="43">
        <v>27</v>
      </c>
      <c r="AC31" s="43">
        <v>28</v>
      </c>
      <c r="AD31" s="39">
        <v>29</v>
      </c>
      <c r="AE31" s="39">
        <v>30</v>
      </c>
      <c r="AF31" s="39">
        <v>31</v>
      </c>
      <c r="AG31"/>
    </row>
    <row r="32" spans="1:33" ht="15" hidden="1" customHeight="1" x14ac:dyDescent="0.2">
      <c r="A32" s="41"/>
      <c r="B32" s="40">
        <f>DATE($A$1,$A30,B31)</f>
        <v>45474</v>
      </c>
      <c r="C32" s="40">
        <f t="shared" ref="C32:AC32" si="12">DATE($A$1,$A30,C31)</f>
        <v>45475</v>
      </c>
      <c r="D32" s="40">
        <f t="shared" si="12"/>
        <v>45476</v>
      </c>
      <c r="E32" s="40">
        <f t="shared" si="12"/>
        <v>45477</v>
      </c>
      <c r="F32" s="40">
        <f t="shared" si="12"/>
        <v>45478</v>
      </c>
      <c r="G32" s="40">
        <f t="shared" si="12"/>
        <v>45479</v>
      </c>
      <c r="H32" s="40">
        <f t="shared" si="12"/>
        <v>45480</v>
      </c>
      <c r="I32" s="40">
        <f t="shared" si="12"/>
        <v>45481</v>
      </c>
      <c r="J32" s="40">
        <f t="shared" si="12"/>
        <v>45482</v>
      </c>
      <c r="K32" s="40">
        <f t="shared" si="12"/>
        <v>45483</v>
      </c>
      <c r="L32" s="40">
        <f t="shared" si="12"/>
        <v>45484</v>
      </c>
      <c r="M32" s="40">
        <f t="shared" si="12"/>
        <v>45485</v>
      </c>
      <c r="N32" s="40">
        <f t="shared" si="12"/>
        <v>45486</v>
      </c>
      <c r="O32" s="40">
        <f t="shared" si="12"/>
        <v>45487</v>
      </c>
      <c r="P32" s="90">
        <f t="shared" si="12"/>
        <v>45488</v>
      </c>
      <c r="Q32" s="40">
        <f t="shared" si="12"/>
        <v>45489</v>
      </c>
      <c r="R32" s="98">
        <f t="shared" si="12"/>
        <v>45490</v>
      </c>
      <c r="S32" s="40">
        <f t="shared" si="12"/>
        <v>45491</v>
      </c>
      <c r="T32" s="40">
        <f t="shared" si="12"/>
        <v>45492</v>
      </c>
      <c r="U32" s="40">
        <f t="shared" si="12"/>
        <v>45493</v>
      </c>
      <c r="V32" s="40">
        <f t="shared" si="12"/>
        <v>45494</v>
      </c>
      <c r="W32" s="40">
        <f t="shared" si="12"/>
        <v>45495</v>
      </c>
      <c r="X32" s="40">
        <f t="shared" si="12"/>
        <v>45496</v>
      </c>
      <c r="Y32" s="40">
        <f t="shared" si="12"/>
        <v>45497</v>
      </c>
      <c r="Z32" s="40">
        <f t="shared" si="12"/>
        <v>45498</v>
      </c>
      <c r="AA32" s="40">
        <f t="shared" si="12"/>
        <v>45499</v>
      </c>
      <c r="AB32" s="40">
        <f t="shared" si="12"/>
        <v>45500</v>
      </c>
      <c r="AC32" s="40">
        <f t="shared" si="12"/>
        <v>45501</v>
      </c>
      <c r="AD32" s="40">
        <f>DATE($A$1,$A30,AD31)</f>
        <v>45502</v>
      </c>
      <c r="AE32" s="40">
        <f t="shared" ref="AE32:AF32" si="13">DATE($A$1,$A30,AE31)</f>
        <v>45503</v>
      </c>
      <c r="AF32" s="40">
        <f t="shared" si="13"/>
        <v>45504</v>
      </c>
      <c r="AG32"/>
    </row>
    <row r="33" spans="1:33" ht="15" hidden="1" customHeight="1" x14ac:dyDescent="0.2">
      <c r="A33" s="41"/>
      <c r="B33" s="41">
        <f>WEEKDAY(B32,2)</f>
        <v>1</v>
      </c>
      <c r="C33" s="41">
        <f t="shared" ref="C33:AF33" si="14">WEEKDAY(C32,2)</f>
        <v>2</v>
      </c>
      <c r="D33" s="41">
        <f t="shared" si="14"/>
        <v>3</v>
      </c>
      <c r="E33" s="41">
        <f t="shared" si="14"/>
        <v>4</v>
      </c>
      <c r="F33" s="41">
        <f t="shared" si="14"/>
        <v>5</v>
      </c>
      <c r="G33" s="41">
        <f t="shared" si="14"/>
        <v>6</v>
      </c>
      <c r="H33" s="41">
        <f t="shared" si="14"/>
        <v>7</v>
      </c>
      <c r="I33" s="41">
        <f t="shared" si="14"/>
        <v>1</v>
      </c>
      <c r="J33" s="41">
        <f t="shared" si="14"/>
        <v>2</v>
      </c>
      <c r="K33" s="41">
        <f t="shared" si="14"/>
        <v>3</v>
      </c>
      <c r="L33" s="41">
        <f t="shared" si="14"/>
        <v>4</v>
      </c>
      <c r="M33" s="41">
        <f t="shared" si="14"/>
        <v>5</v>
      </c>
      <c r="N33" s="41">
        <f t="shared" si="14"/>
        <v>6</v>
      </c>
      <c r="O33" s="41">
        <f t="shared" si="14"/>
        <v>7</v>
      </c>
      <c r="P33" s="91">
        <f t="shared" si="14"/>
        <v>1</v>
      </c>
      <c r="Q33" s="41">
        <f t="shared" si="14"/>
        <v>2</v>
      </c>
      <c r="R33" s="99">
        <f t="shared" si="14"/>
        <v>3</v>
      </c>
      <c r="S33" s="41">
        <f t="shared" si="14"/>
        <v>4</v>
      </c>
      <c r="T33" s="41">
        <f t="shared" si="14"/>
        <v>5</v>
      </c>
      <c r="U33" s="41">
        <f t="shared" si="14"/>
        <v>6</v>
      </c>
      <c r="V33" s="41">
        <f t="shared" si="14"/>
        <v>7</v>
      </c>
      <c r="W33" s="41">
        <f t="shared" si="14"/>
        <v>1</v>
      </c>
      <c r="X33" s="41">
        <f t="shared" si="14"/>
        <v>2</v>
      </c>
      <c r="Y33" s="41">
        <f t="shared" si="14"/>
        <v>3</v>
      </c>
      <c r="Z33" s="41">
        <f t="shared" si="14"/>
        <v>4</v>
      </c>
      <c r="AA33" s="41">
        <f t="shared" si="14"/>
        <v>5</v>
      </c>
      <c r="AB33" s="41">
        <f t="shared" si="14"/>
        <v>6</v>
      </c>
      <c r="AC33" s="41">
        <f t="shared" si="14"/>
        <v>7</v>
      </c>
      <c r="AD33" s="41">
        <f t="shared" si="14"/>
        <v>1</v>
      </c>
      <c r="AE33" s="41">
        <f t="shared" si="14"/>
        <v>2</v>
      </c>
      <c r="AF33" s="41">
        <f t="shared" si="14"/>
        <v>3</v>
      </c>
      <c r="AG33"/>
    </row>
    <row r="34" spans="1:33" ht="22.5" customHeight="1" x14ac:dyDescent="0.2">
      <c r="A34" s="39" t="s">
        <v>1</v>
      </c>
      <c r="B34" s="43" t="str">
        <f>CHOOSE(WEEKDAY(B32),"日","月","火","水","木","金","土")</f>
        <v>月</v>
      </c>
      <c r="C34" s="43" t="str">
        <f>CHOOSE(WEEKDAY(C32),"日","月","火","水","木","金","土")</f>
        <v>火</v>
      </c>
      <c r="D34" s="43" t="str">
        <f t="shared" ref="D34:AF34" si="15">CHOOSE(WEEKDAY(D32),"日","月","火","水","木","金","土")</f>
        <v>水</v>
      </c>
      <c r="E34" s="43" t="str">
        <f t="shared" si="15"/>
        <v>木</v>
      </c>
      <c r="F34" s="43" t="str">
        <f t="shared" si="15"/>
        <v>金</v>
      </c>
      <c r="G34" s="43" t="str">
        <f t="shared" si="15"/>
        <v>土</v>
      </c>
      <c r="H34" s="43" t="str">
        <f t="shared" si="15"/>
        <v>日</v>
      </c>
      <c r="I34" s="43" t="str">
        <f t="shared" si="15"/>
        <v>月</v>
      </c>
      <c r="J34" s="43" t="str">
        <f t="shared" si="15"/>
        <v>火</v>
      </c>
      <c r="K34" s="43" t="str">
        <f t="shared" si="15"/>
        <v>水</v>
      </c>
      <c r="L34" s="43" t="str">
        <f t="shared" si="15"/>
        <v>木</v>
      </c>
      <c r="M34" s="43" t="str">
        <f t="shared" si="15"/>
        <v>金</v>
      </c>
      <c r="N34" s="43" t="str">
        <f t="shared" si="15"/>
        <v>土</v>
      </c>
      <c r="O34" s="43" t="str">
        <f t="shared" si="15"/>
        <v>日</v>
      </c>
      <c r="P34" s="89" t="str">
        <f t="shared" si="15"/>
        <v>月</v>
      </c>
      <c r="Q34" s="43" t="str">
        <f t="shared" si="15"/>
        <v>火</v>
      </c>
      <c r="R34" s="97" t="str">
        <f t="shared" si="15"/>
        <v>水</v>
      </c>
      <c r="S34" s="43" t="str">
        <f t="shared" si="15"/>
        <v>木</v>
      </c>
      <c r="T34" s="43" t="str">
        <f t="shared" si="15"/>
        <v>金</v>
      </c>
      <c r="U34" s="43" t="str">
        <f t="shared" si="15"/>
        <v>土</v>
      </c>
      <c r="V34" s="43" t="str">
        <f t="shared" si="15"/>
        <v>日</v>
      </c>
      <c r="W34" s="43" t="str">
        <f t="shared" si="15"/>
        <v>月</v>
      </c>
      <c r="X34" s="43" t="str">
        <f t="shared" si="15"/>
        <v>火</v>
      </c>
      <c r="Y34" s="43" t="str">
        <f t="shared" si="15"/>
        <v>水</v>
      </c>
      <c r="Z34" s="43" t="str">
        <f t="shared" si="15"/>
        <v>木</v>
      </c>
      <c r="AA34" s="43" t="str">
        <f t="shared" si="15"/>
        <v>金</v>
      </c>
      <c r="AB34" s="43" t="str">
        <f t="shared" si="15"/>
        <v>土</v>
      </c>
      <c r="AC34" s="43" t="str">
        <f t="shared" si="15"/>
        <v>日</v>
      </c>
      <c r="AD34" s="43" t="str">
        <f t="shared" si="15"/>
        <v>月</v>
      </c>
      <c r="AE34" s="43" t="str">
        <f t="shared" si="15"/>
        <v>火</v>
      </c>
      <c r="AF34" s="43" t="str">
        <f t="shared" si="15"/>
        <v>水</v>
      </c>
      <c r="AG34"/>
    </row>
    <row r="35" spans="1:33" ht="27" customHeight="1" x14ac:dyDescent="0.2">
      <c r="A35" s="63" t="s">
        <v>2</v>
      </c>
      <c r="B35" s="43">
        <v>3</v>
      </c>
      <c r="C35" s="43">
        <v>3</v>
      </c>
      <c r="D35" s="43">
        <v>4</v>
      </c>
      <c r="E35" s="43">
        <v>3</v>
      </c>
      <c r="F35" s="43">
        <v>3</v>
      </c>
      <c r="G35" s="43">
        <v>1</v>
      </c>
      <c r="H35" s="43">
        <v>2</v>
      </c>
      <c r="I35" s="43">
        <v>3</v>
      </c>
      <c r="J35" s="43">
        <v>3</v>
      </c>
      <c r="K35" s="43">
        <v>4</v>
      </c>
      <c r="L35" s="43">
        <v>3</v>
      </c>
      <c r="M35" s="43">
        <v>3</v>
      </c>
      <c r="N35" s="43">
        <v>1</v>
      </c>
      <c r="O35" s="43">
        <v>2</v>
      </c>
      <c r="P35" s="89">
        <v>2</v>
      </c>
      <c r="Q35" s="43">
        <v>3</v>
      </c>
      <c r="R35" s="97">
        <v>4</v>
      </c>
      <c r="S35" s="43">
        <v>3</v>
      </c>
      <c r="T35" s="43">
        <v>4</v>
      </c>
      <c r="U35" s="43">
        <v>1</v>
      </c>
      <c r="V35" s="43">
        <v>1</v>
      </c>
      <c r="W35" s="43">
        <v>3</v>
      </c>
      <c r="X35" s="43">
        <v>3</v>
      </c>
      <c r="Y35" s="43">
        <v>3</v>
      </c>
      <c r="Z35" s="43">
        <v>4</v>
      </c>
      <c r="AA35" s="43">
        <v>3</v>
      </c>
      <c r="AB35" s="43">
        <v>1</v>
      </c>
      <c r="AC35" s="43">
        <v>1</v>
      </c>
      <c r="AD35" s="43">
        <v>3</v>
      </c>
      <c r="AE35" s="43">
        <v>3</v>
      </c>
      <c r="AF35" s="43">
        <v>4</v>
      </c>
      <c r="AG35"/>
    </row>
    <row r="36" spans="1:33" ht="68.25" customHeight="1" x14ac:dyDescent="0.2">
      <c r="A36" s="42" t="s">
        <v>3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159" t="s">
        <v>191</v>
      </c>
      <c r="P36" s="94"/>
      <c r="Q36" s="51"/>
      <c r="R36" s="100"/>
      <c r="S36" s="51"/>
      <c r="T36" s="51" t="s">
        <v>84</v>
      </c>
      <c r="U36" s="51"/>
      <c r="V36" s="51"/>
      <c r="W36" s="51" t="s">
        <v>70</v>
      </c>
      <c r="X36" s="51" t="s">
        <v>70</v>
      </c>
      <c r="Y36" s="51" t="s">
        <v>70</v>
      </c>
      <c r="Z36" s="51"/>
      <c r="AA36" s="51"/>
      <c r="AB36" s="128" t="s">
        <v>113</v>
      </c>
      <c r="AC36" s="128" t="s">
        <v>113</v>
      </c>
      <c r="AD36" s="51"/>
      <c r="AE36" s="51"/>
      <c r="AF36" s="51"/>
      <c r="AG36"/>
    </row>
    <row r="37" spans="1:33" ht="13.8" thickBot="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</row>
    <row r="38" spans="1:33" ht="15.6" thickTop="1" thickBot="1" x14ac:dyDescent="0.25">
      <c r="A38" s="52">
        <v>8</v>
      </c>
      <c r="B38" s="53" t="s">
        <v>4</v>
      </c>
      <c r="C38" s="41"/>
      <c r="D38" s="54" t="s">
        <v>6</v>
      </c>
      <c r="E38" s="55"/>
      <c r="F38" s="55"/>
      <c r="G38" s="56">
        <f>K38+O38</f>
        <v>10</v>
      </c>
      <c r="H38" s="57" t="s">
        <v>0</v>
      </c>
      <c r="I38" s="58" t="s">
        <v>7</v>
      </c>
      <c r="J38" s="55"/>
      <c r="K38" s="56">
        <f>COUNTIF(B43:AF43,1)</f>
        <v>4</v>
      </c>
      <c r="L38" s="57" t="s">
        <v>0</v>
      </c>
      <c r="M38" s="58" t="s">
        <v>9</v>
      </c>
      <c r="N38" s="59"/>
      <c r="O38" s="56">
        <f>COUNTIF(B43:AF43,2)</f>
        <v>6</v>
      </c>
      <c r="P38" s="60" t="s">
        <v>0</v>
      </c>
      <c r="Q38" s="41"/>
      <c r="R38" s="61" t="s">
        <v>8</v>
      </c>
      <c r="S38" s="55"/>
      <c r="T38" s="56">
        <f>X38+AB38</f>
        <v>21</v>
      </c>
      <c r="U38" s="57" t="s">
        <v>0</v>
      </c>
      <c r="V38" s="58" t="s">
        <v>10</v>
      </c>
      <c r="W38" s="55"/>
      <c r="X38" s="56">
        <f>COUNTIF(B43:AF43,3)</f>
        <v>12</v>
      </c>
      <c r="Y38" s="57" t="s">
        <v>0</v>
      </c>
      <c r="Z38" s="58" t="s">
        <v>11</v>
      </c>
      <c r="AA38" s="55"/>
      <c r="AB38" s="56">
        <f>COUNTIF(B43:AF43,4)</f>
        <v>9</v>
      </c>
      <c r="AC38" s="60" t="s">
        <v>0</v>
      </c>
      <c r="AD38" s="41"/>
      <c r="AE38" s="41"/>
      <c r="AF38" s="41"/>
    </row>
    <row r="39" spans="1:33" ht="20.25" customHeight="1" x14ac:dyDescent="0.2">
      <c r="A39" s="43" t="s">
        <v>0</v>
      </c>
      <c r="B39" s="43">
        <v>1</v>
      </c>
      <c r="C39" s="39">
        <v>2</v>
      </c>
      <c r="D39" s="43">
        <v>3</v>
      </c>
      <c r="E39" s="43">
        <v>4</v>
      </c>
      <c r="F39" s="43">
        <v>5</v>
      </c>
      <c r="G39" s="43">
        <v>6</v>
      </c>
      <c r="H39" s="43">
        <v>7</v>
      </c>
      <c r="I39" s="43">
        <v>8</v>
      </c>
      <c r="J39" s="43">
        <v>9</v>
      </c>
      <c r="K39" s="43">
        <v>10</v>
      </c>
      <c r="L39" s="89">
        <v>11</v>
      </c>
      <c r="M39" s="89">
        <v>12</v>
      </c>
      <c r="N39" s="43">
        <v>13</v>
      </c>
      <c r="O39" s="43">
        <v>14</v>
      </c>
      <c r="P39" s="43">
        <v>15</v>
      </c>
      <c r="Q39" s="39">
        <v>16</v>
      </c>
      <c r="R39" s="43">
        <v>17</v>
      </c>
      <c r="S39" s="43">
        <v>18</v>
      </c>
      <c r="T39" s="43">
        <v>19</v>
      </c>
      <c r="U39" s="43">
        <v>20</v>
      </c>
      <c r="V39" s="43">
        <v>21</v>
      </c>
      <c r="W39" s="43">
        <v>22</v>
      </c>
      <c r="X39" s="43">
        <v>23</v>
      </c>
      <c r="Y39" s="43">
        <v>24</v>
      </c>
      <c r="Z39" s="43">
        <v>25</v>
      </c>
      <c r="AA39" s="43">
        <v>26</v>
      </c>
      <c r="AB39" s="43">
        <v>27</v>
      </c>
      <c r="AC39" s="43">
        <v>28</v>
      </c>
      <c r="AD39" s="39">
        <v>29</v>
      </c>
      <c r="AE39" s="39">
        <v>30</v>
      </c>
      <c r="AF39" s="39">
        <v>31</v>
      </c>
      <c r="AG39"/>
    </row>
    <row r="40" spans="1:33" ht="15" hidden="1" customHeight="1" x14ac:dyDescent="0.2">
      <c r="A40" s="41"/>
      <c r="B40" s="40">
        <f>DATE($A$1,$A38,B39)</f>
        <v>45505</v>
      </c>
      <c r="C40" s="40">
        <f t="shared" ref="C40:AC40" si="16">DATE($A$1,$A38,C39)</f>
        <v>45506</v>
      </c>
      <c r="D40" s="40">
        <f t="shared" si="16"/>
        <v>45507</v>
      </c>
      <c r="E40" s="40">
        <f t="shared" si="16"/>
        <v>45508</v>
      </c>
      <c r="F40" s="40">
        <f t="shared" si="16"/>
        <v>45509</v>
      </c>
      <c r="G40" s="40">
        <f t="shared" si="16"/>
        <v>45510</v>
      </c>
      <c r="H40" s="40">
        <f t="shared" si="16"/>
        <v>45511</v>
      </c>
      <c r="I40" s="40">
        <f t="shared" si="16"/>
        <v>45512</v>
      </c>
      <c r="J40" s="40">
        <f t="shared" si="16"/>
        <v>45513</v>
      </c>
      <c r="K40" s="40">
        <f t="shared" si="16"/>
        <v>45514</v>
      </c>
      <c r="L40" s="90">
        <f t="shared" si="16"/>
        <v>45515</v>
      </c>
      <c r="M40" s="90">
        <f t="shared" si="16"/>
        <v>45516</v>
      </c>
      <c r="N40" s="40">
        <f t="shared" si="16"/>
        <v>45517</v>
      </c>
      <c r="O40" s="40">
        <f t="shared" si="16"/>
        <v>45518</v>
      </c>
      <c r="P40" s="40">
        <f t="shared" si="16"/>
        <v>45519</v>
      </c>
      <c r="Q40" s="40">
        <f t="shared" si="16"/>
        <v>45520</v>
      </c>
      <c r="R40" s="40">
        <f t="shared" si="16"/>
        <v>45521</v>
      </c>
      <c r="S40" s="40">
        <f t="shared" si="16"/>
        <v>45522</v>
      </c>
      <c r="T40" s="40">
        <f t="shared" si="16"/>
        <v>45523</v>
      </c>
      <c r="U40" s="40">
        <f t="shared" si="16"/>
        <v>45524</v>
      </c>
      <c r="V40" s="40">
        <f t="shared" si="16"/>
        <v>45525</v>
      </c>
      <c r="W40" s="40">
        <f t="shared" si="16"/>
        <v>45526</v>
      </c>
      <c r="X40" s="40">
        <f t="shared" si="16"/>
        <v>45527</v>
      </c>
      <c r="Y40" s="40">
        <f t="shared" si="16"/>
        <v>45528</v>
      </c>
      <c r="Z40" s="40">
        <f t="shared" si="16"/>
        <v>45529</v>
      </c>
      <c r="AA40" s="40">
        <f t="shared" si="16"/>
        <v>45530</v>
      </c>
      <c r="AB40" s="40">
        <f t="shared" si="16"/>
        <v>45531</v>
      </c>
      <c r="AC40" s="40">
        <f t="shared" si="16"/>
        <v>45532</v>
      </c>
      <c r="AD40" s="40">
        <f>DATE($A$1,$A38,AD39)</f>
        <v>45533</v>
      </c>
      <c r="AE40" s="40">
        <f t="shared" ref="AE40:AF40" si="17">DATE($A$1,$A38,AE39)</f>
        <v>45534</v>
      </c>
      <c r="AF40" s="40">
        <f t="shared" si="17"/>
        <v>45535</v>
      </c>
      <c r="AG40"/>
    </row>
    <row r="41" spans="1:33" ht="15" hidden="1" customHeight="1" x14ac:dyDescent="0.2">
      <c r="A41" s="41"/>
      <c r="B41" s="41">
        <f>WEEKDAY(B40,2)</f>
        <v>4</v>
      </c>
      <c r="C41" s="41">
        <f t="shared" ref="C41:AF41" si="18">WEEKDAY(C40,2)</f>
        <v>5</v>
      </c>
      <c r="D41" s="41">
        <f t="shared" si="18"/>
        <v>6</v>
      </c>
      <c r="E41" s="41">
        <f t="shared" si="18"/>
        <v>7</v>
      </c>
      <c r="F41" s="41">
        <f t="shared" si="18"/>
        <v>1</v>
      </c>
      <c r="G41" s="41">
        <f t="shared" si="18"/>
        <v>2</v>
      </c>
      <c r="H41" s="41">
        <f t="shared" si="18"/>
        <v>3</v>
      </c>
      <c r="I41" s="41">
        <f t="shared" si="18"/>
        <v>4</v>
      </c>
      <c r="J41" s="41">
        <f t="shared" si="18"/>
        <v>5</v>
      </c>
      <c r="K41" s="41">
        <f t="shared" si="18"/>
        <v>6</v>
      </c>
      <c r="L41" s="91">
        <f t="shared" si="18"/>
        <v>7</v>
      </c>
      <c r="M41" s="91">
        <f t="shared" si="18"/>
        <v>1</v>
      </c>
      <c r="N41" s="41">
        <f t="shared" si="18"/>
        <v>2</v>
      </c>
      <c r="O41" s="41">
        <f t="shared" si="18"/>
        <v>3</v>
      </c>
      <c r="P41" s="41">
        <f t="shared" si="18"/>
        <v>4</v>
      </c>
      <c r="Q41" s="41">
        <f t="shared" si="18"/>
        <v>5</v>
      </c>
      <c r="R41" s="41">
        <f t="shared" si="18"/>
        <v>6</v>
      </c>
      <c r="S41" s="41">
        <f t="shared" si="18"/>
        <v>7</v>
      </c>
      <c r="T41" s="41">
        <f t="shared" si="18"/>
        <v>1</v>
      </c>
      <c r="U41" s="41">
        <f t="shared" si="18"/>
        <v>2</v>
      </c>
      <c r="V41" s="41">
        <f t="shared" si="18"/>
        <v>3</v>
      </c>
      <c r="W41" s="41">
        <f t="shared" si="18"/>
        <v>4</v>
      </c>
      <c r="X41" s="41">
        <f t="shared" si="18"/>
        <v>5</v>
      </c>
      <c r="Y41" s="41">
        <f t="shared" si="18"/>
        <v>6</v>
      </c>
      <c r="Z41" s="41">
        <f t="shared" si="18"/>
        <v>7</v>
      </c>
      <c r="AA41" s="41">
        <f t="shared" si="18"/>
        <v>1</v>
      </c>
      <c r="AB41" s="41">
        <f t="shared" si="18"/>
        <v>2</v>
      </c>
      <c r="AC41" s="41">
        <f t="shared" si="18"/>
        <v>3</v>
      </c>
      <c r="AD41" s="41">
        <f t="shared" si="18"/>
        <v>4</v>
      </c>
      <c r="AE41" s="41">
        <f t="shared" si="18"/>
        <v>5</v>
      </c>
      <c r="AF41" s="41">
        <f t="shared" si="18"/>
        <v>6</v>
      </c>
      <c r="AG41"/>
    </row>
    <row r="42" spans="1:33" ht="22.5" customHeight="1" x14ac:dyDescent="0.2">
      <c r="A42" s="39" t="s">
        <v>1</v>
      </c>
      <c r="B42" s="43" t="str">
        <f>CHOOSE(WEEKDAY(B40),"日","月","火","水","木","金","土")</f>
        <v>木</v>
      </c>
      <c r="C42" s="43" t="str">
        <f>CHOOSE(WEEKDAY(C40),"日","月","火","水","木","金","土")</f>
        <v>金</v>
      </c>
      <c r="D42" s="43" t="str">
        <f t="shared" ref="D42:AF42" si="19">CHOOSE(WEEKDAY(D40),"日","月","火","水","木","金","土")</f>
        <v>土</v>
      </c>
      <c r="E42" s="43" t="str">
        <f t="shared" si="19"/>
        <v>日</v>
      </c>
      <c r="F42" s="43" t="str">
        <f t="shared" si="19"/>
        <v>月</v>
      </c>
      <c r="G42" s="43" t="str">
        <f t="shared" si="19"/>
        <v>火</v>
      </c>
      <c r="H42" s="43" t="str">
        <f t="shared" si="19"/>
        <v>水</v>
      </c>
      <c r="I42" s="43" t="str">
        <f t="shared" si="19"/>
        <v>木</v>
      </c>
      <c r="J42" s="43" t="str">
        <f t="shared" si="19"/>
        <v>金</v>
      </c>
      <c r="K42" s="43" t="str">
        <f t="shared" si="19"/>
        <v>土</v>
      </c>
      <c r="L42" s="89" t="str">
        <f t="shared" si="19"/>
        <v>日</v>
      </c>
      <c r="M42" s="89" t="str">
        <f t="shared" si="19"/>
        <v>月</v>
      </c>
      <c r="N42" s="43" t="str">
        <f t="shared" si="19"/>
        <v>火</v>
      </c>
      <c r="O42" s="43" t="str">
        <f t="shared" si="19"/>
        <v>水</v>
      </c>
      <c r="P42" s="43" t="str">
        <f t="shared" si="19"/>
        <v>木</v>
      </c>
      <c r="Q42" s="43" t="str">
        <f t="shared" si="19"/>
        <v>金</v>
      </c>
      <c r="R42" s="43" t="str">
        <f t="shared" si="19"/>
        <v>土</v>
      </c>
      <c r="S42" s="43" t="str">
        <f t="shared" si="19"/>
        <v>日</v>
      </c>
      <c r="T42" s="43" t="str">
        <f t="shared" si="19"/>
        <v>月</v>
      </c>
      <c r="U42" s="43" t="str">
        <f t="shared" si="19"/>
        <v>火</v>
      </c>
      <c r="V42" s="43" t="str">
        <f t="shared" si="19"/>
        <v>水</v>
      </c>
      <c r="W42" s="43" t="str">
        <f t="shared" si="19"/>
        <v>木</v>
      </c>
      <c r="X42" s="43" t="str">
        <f t="shared" si="19"/>
        <v>金</v>
      </c>
      <c r="Y42" s="43" t="str">
        <f t="shared" si="19"/>
        <v>土</v>
      </c>
      <c r="Z42" s="43" t="str">
        <f t="shared" si="19"/>
        <v>日</v>
      </c>
      <c r="AA42" s="43" t="str">
        <f t="shared" si="19"/>
        <v>月</v>
      </c>
      <c r="AB42" s="43" t="str">
        <f t="shared" si="19"/>
        <v>火</v>
      </c>
      <c r="AC42" s="43" t="str">
        <f t="shared" si="19"/>
        <v>水</v>
      </c>
      <c r="AD42" s="43" t="str">
        <f t="shared" si="19"/>
        <v>木</v>
      </c>
      <c r="AE42" s="43" t="str">
        <f t="shared" si="19"/>
        <v>金</v>
      </c>
      <c r="AF42" s="43" t="str">
        <f t="shared" si="19"/>
        <v>土</v>
      </c>
      <c r="AG42"/>
    </row>
    <row r="43" spans="1:33" ht="27" customHeight="1" x14ac:dyDescent="0.2">
      <c r="A43" s="63" t="s">
        <v>2</v>
      </c>
      <c r="B43" s="43">
        <v>3</v>
      </c>
      <c r="C43" s="43">
        <v>3</v>
      </c>
      <c r="D43" s="43">
        <v>1</v>
      </c>
      <c r="E43" s="43">
        <v>2</v>
      </c>
      <c r="F43" s="43">
        <v>3</v>
      </c>
      <c r="G43" s="43">
        <v>3</v>
      </c>
      <c r="H43" s="43">
        <v>4</v>
      </c>
      <c r="I43" s="43">
        <v>3</v>
      </c>
      <c r="J43" s="43">
        <v>4</v>
      </c>
      <c r="K43" s="43">
        <v>2</v>
      </c>
      <c r="L43" s="89">
        <v>2</v>
      </c>
      <c r="M43" s="89">
        <v>2</v>
      </c>
      <c r="N43" s="43">
        <v>4</v>
      </c>
      <c r="O43" s="43">
        <v>4</v>
      </c>
      <c r="P43" s="43">
        <v>4</v>
      </c>
      <c r="Q43" s="43">
        <v>4</v>
      </c>
      <c r="R43" s="43">
        <v>1</v>
      </c>
      <c r="S43" s="43">
        <v>2</v>
      </c>
      <c r="T43" s="43">
        <v>3</v>
      </c>
      <c r="U43" s="43">
        <v>3</v>
      </c>
      <c r="V43" s="43">
        <v>4</v>
      </c>
      <c r="W43" s="43">
        <v>3</v>
      </c>
      <c r="X43" s="43">
        <v>3</v>
      </c>
      <c r="Y43" s="43">
        <v>1</v>
      </c>
      <c r="Z43" s="43">
        <v>2</v>
      </c>
      <c r="AA43" s="43">
        <v>4</v>
      </c>
      <c r="AB43" s="43">
        <v>3</v>
      </c>
      <c r="AC43" s="43">
        <v>4</v>
      </c>
      <c r="AD43" s="43">
        <v>3</v>
      </c>
      <c r="AE43" s="43">
        <v>3</v>
      </c>
      <c r="AF43" s="43">
        <v>1</v>
      </c>
      <c r="AG43"/>
    </row>
    <row r="44" spans="1:33" ht="68.25" customHeight="1" x14ac:dyDescent="0.2">
      <c r="A44" s="42" t="s">
        <v>3</v>
      </c>
      <c r="B44" s="51"/>
      <c r="C44" s="51"/>
      <c r="D44" s="51"/>
      <c r="E44" s="51"/>
      <c r="F44" s="51"/>
      <c r="G44" s="51"/>
      <c r="H44" s="51"/>
      <c r="I44" s="51"/>
      <c r="J44" s="51"/>
      <c r="K44" s="159" t="s">
        <v>191</v>
      </c>
      <c r="L44" s="94"/>
      <c r="M44" s="94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 t="s">
        <v>109</v>
      </c>
      <c r="AB44" s="51"/>
      <c r="AC44" s="51"/>
      <c r="AD44" s="51"/>
      <c r="AE44" s="51"/>
      <c r="AF44" s="51"/>
      <c r="AG44"/>
    </row>
    <row r="45" spans="1:33" ht="13.8" thickBot="1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</row>
    <row r="46" spans="1:33" ht="15.6" thickTop="1" thickBot="1" x14ac:dyDescent="0.25">
      <c r="A46" s="52">
        <v>9</v>
      </c>
      <c r="B46" s="53" t="s">
        <v>4</v>
      </c>
      <c r="C46" s="41"/>
      <c r="D46" s="54" t="s">
        <v>6</v>
      </c>
      <c r="E46" s="55"/>
      <c r="F46" s="55"/>
      <c r="G46" s="56">
        <f>K46+O46</f>
        <v>11</v>
      </c>
      <c r="H46" s="57" t="s">
        <v>0</v>
      </c>
      <c r="I46" s="58" t="s">
        <v>7</v>
      </c>
      <c r="J46" s="55"/>
      <c r="K46" s="56">
        <f>COUNTIF(B51:AE51,1)</f>
        <v>4</v>
      </c>
      <c r="L46" s="57" t="s">
        <v>0</v>
      </c>
      <c r="M46" s="58" t="s">
        <v>9</v>
      </c>
      <c r="N46" s="59"/>
      <c r="O46" s="56">
        <f>COUNTIF(B51:AE51,2)</f>
        <v>7</v>
      </c>
      <c r="P46" s="60" t="s">
        <v>0</v>
      </c>
      <c r="Q46" s="41"/>
      <c r="R46" s="61" t="s">
        <v>8</v>
      </c>
      <c r="S46" s="55"/>
      <c r="T46" s="56">
        <f>X46+AB46</f>
        <v>19</v>
      </c>
      <c r="U46" s="57" t="s">
        <v>0</v>
      </c>
      <c r="V46" s="58" t="s">
        <v>10</v>
      </c>
      <c r="W46" s="55"/>
      <c r="X46" s="56">
        <f>COUNTIF(B51:AE51,3)</f>
        <v>13</v>
      </c>
      <c r="Y46" s="57" t="s">
        <v>0</v>
      </c>
      <c r="Z46" s="58" t="s">
        <v>11</v>
      </c>
      <c r="AA46" s="55"/>
      <c r="AB46" s="56">
        <f>COUNTIF(B51:AE51,4)</f>
        <v>6</v>
      </c>
      <c r="AC46" s="60" t="s">
        <v>0</v>
      </c>
      <c r="AD46" s="41"/>
      <c r="AE46" s="41"/>
      <c r="AF46" s="41"/>
    </row>
    <row r="47" spans="1:33" ht="20.25" customHeight="1" x14ac:dyDescent="0.2">
      <c r="A47" s="43" t="s">
        <v>0</v>
      </c>
      <c r="B47" s="43">
        <v>1</v>
      </c>
      <c r="C47" s="39">
        <v>2</v>
      </c>
      <c r="D47" s="39">
        <v>3</v>
      </c>
      <c r="E47" s="39">
        <v>4</v>
      </c>
      <c r="F47" s="39">
        <v>5</v>
      </c>
      <c r="G47" s="39">
        <v>6</v>
      </c>
      <c r="H47" s="39">
        <v>7</v>
      </c>
      <c r="I47" s="39">
        <v>8</v>
      </c>
      <c r="J47" s="39">
        <v>9</v>
      </c>
      <c r="K47" s="39">
        <v>10</v>
      </c>
      <c r="L47" s="39">
        <v>11</v>
      </c>
      <c r="M47" s="39">
        <v>12</v>
      </c>
      <c r="N47" s="39">
        <v>13</v>
      </c>
      <c r="O47" s="39">
        <v>14</v>
      </c>
      <c r="P47" s="39">
        <v>15</v>
      </c>
      <c r="Q47" s="92">
        <v>16</v>
      </c>
      <c r="R47" s="39">
        <v>17</v>
      </c>
      <c r="S47" s="101">
        <v>18</v>
      </c>
      <c r="T47" s="39">
        <v>19</v>
      </c>
      <c r="U47" s="39">
        <v>20</v>
      </c>
      <c r="V47" s="43">
        <v>21</v>
      </c>
      <c r="W47" s="43">
        <v>22</v>
      </c>
      <c r="X47" s="89">
        <v>23</v>
      </c>
      <c r="Y47" s="43">
        <v>24</v>
      </c>
      <c r="Z47" s="43">
        <v>25</v>
      </c>
      <c r="AA47" s="43">
        <v>26</v>
      </c>
      <c r="AB47" s="43">
        <v>27</v>
      </c>
      <c r="AC47" s="43">
        <v>28</v>
      </c>
      <c r="AD47" s="39">
        <v>29</v>
      </c>
      <c r="AE47" s="39">
        <v>30</v>
      </c>
      <c r="AF47" s="65"/>
      <c r="AG47"/>
    </row>
    <row r="48" spans="1:33" ht="15" hidden="1" customHeight="1" x14ac:dyDescent="0.2">
      <c r="A48" s="41"/>
      <c r="B48" s="40">
        <f>DATE($A$1,$A46,B47)</f>
        <v>45536</v>
      </c>
      <c r="C48" s="40">
        <f t="shared" ref="C48:AC48" si="20">DATE($A$1,$A46,C47)</f>
        <v>45537</v>
      </c>
      <c r="D48" s="40">
        <f t="shared" si="20"/>
        <v>45538</v>
      </c>
      <c r="E48" s="40">
        <f t="shared" si="20"/>
        <v>45539</v>
      </c>
      <c r="F48" s="40">
        <f t="shared" si="20"/>
        <v>45540</v>
      </c>
      <c r="G48" s="40">
        <f t="shared" si="20"/>
        <v>45541</v>
      </c>
      <c r="H48" s="40">
        <f t="shared" si="20"/>
        <v>45542</v>
      </c>
      <c r="I48" s="40">
        <f t="shared" si="20"/>
        <v>45543</v>
      </c>
      <c r="J48" s="40">
        <f t="shared" si="20"/>
        <v>45544</v>
      </c>
      <c r="K48" s="40">
        <f t="shared" si="20"/>
        <v>45545</v>
      </c>
      <c r="L48" s="40">
        <f t="shared" si="20"/>
        <v>45546</v>
      </c>
      <c r="M48" s="40">
        <f t="shared" si="20"/>
        <v>45547</v>
      </c>
      <c r="N48" s="40">
        <f t="shared" si="20"/>
        <v>45548</v>
      </c>
      <c r="O48" s="40">
        <f t="shared" si="20"/>
        <v>45549</v>
      </c>
      <c r="P48" s="40">
        <f t="shared" si="20"/>
        <v>45550</v>
      </c>
      <c r="Q48" s="90">
        <f t="shared" si="20"/>
        <v>45551</v>
      </c>
      <c r="R48" s="40">
        <f t="shared" si="20"/>
        <v>45552</v>
      </c>
      <c r="S48" s="98">
        <f t="shared" si="20"/>
        <v>45553</v>
      </c>
      <c r="T48" s="40">
        <f t="shared" si="20"/>
        <v>45554</v>
      </c>
      <c r="U48" s="40">
        <f t="shared" si="20"/>
        <v>45555</v>
      </c>
      <c r="V48" s="40">
        <f t="shared" si="20"/>
        <v>45556</v>
      </c>
      <c r="W48" s="40">
        <f t="shared" si="20"/>
        <v>45557</v>
      </c>
      <c r="X48" s="90">
        <f t="shared" si="20"/>
        <v>45558</v>
      </c>
      <c r="Y48" s="40">
        <f t="shared" si="20"/>
        <v>45559</v>
      </c>
      <c r="Z48" s="40">
        <f t="shared" si="20"/>
        <v>45560</v>
      </c>
      <c r="AA48" s="40">
        <f t="shared" si="20"/>
        <v>45561</v>
      </c>
      <c r="AB48" s="40">
        <f t="shared" si="20"/>
        <v>45562</v>
      </c>
      <c r="AC48" s="40">
        <f t="shared" si="20"/>
        <v>45563</v>
      </c>
      <c r="AD48" s="40">
        <f>DATE($A$1,$A46,AD47)</f>
        <v>45564</v>
      </c>
      <c r="AE48" s="40">
        <f t="shared" ref="AE48" si="21">DATE($A$1,$A46,AE47)</f>
        <v>45565</v>
      </c>
      <c r="AF48" s="65"/>
      <c r="AG48"/>
    </row>
    <row r="49" spans="1:33" ht="15" hidden="1" customHeight="1" x14ac:dyDescent="0.2">
      <c r="A49" s="41"/>
      <c r="B49" s="41">
        <f>WEEKDAY(B48,2)</f>
        <v>7</v>
      </c>
      <c r="C49" s="41">
        <f t="shared" ref="C49:AE49" si="22">WEEKDAY(C48,2)</f>
        <v>1</v>
      </c>
      <c r="D49" s="41">
        <f t="shared" si="22"/>
        <v>2</v>
      </c>
      <c r="E49" s="41">
        <f t="shared" si="22"/>
        <v>3</v>
      </c>
      <c r="F49" s="41">
        <f t="shared" si="22"/>
        <v>4</v>
      </c>
      <c r="G49" s="41">
        <f t="shared" si="22"/>
        <v>5</v>
      </c>
      <c r="H49" s="41">
        <f t="shared" si="22"/>
        <v>6</v>
      </c>
      <c r="I49" s="41">
        <f t="shared" si="22"/>
        <v>7</v>
      </c>
      <c r="J49" s="41">
        <f t="shared" si="22"/>
        <v>1</v>
      </c>
      <c r="K49" s="41">
        <f t="shared" si="22"/>
        <v>2</v>
      </c>
      <c r="L49" s="41">
        <f t="shared" si="22"/>
        <v>3</v>
      </c>
      <c r="M49" s="41">
        <f t="shared" si="22"/>
        <v>4</v>
      </c>
      <c r="N49" s="41">
        <f t="shared" si="22"/>
        <v>5</v>
      </c>
      <c r="O49" s="41">
        <f t="shared" si="22"/>
        <v>6</v>
      </c>
      <c r="P49" s="41">
        <f t="shared" si="22"/>
        <v>7</v>
      </c>
      <c r="Q49" s="91">
        <f t="shared" si="22"/>
        <v>1</v>
      </c>
      <c r="R49" s="41">
        <f t="shared" si="22"/>
        <v>2</v>
      </c>
      <c r="S49" s="99">
        <f t="shared" si="22"/>
        <v>3</v>
      </c>
      <c r="T49" s="41">
        <f t="shared" si="22"/>
        <v>4</v>
      </c>
      <c r="U49" s="41">
        <f t="shared" si="22"/>
        <v>5</v>
      </c>
      <c r="V49" s="41">
        <f t="shared" si="22"/>
        <v>6</v>
      </c>
      <c r="W49" s="41">
        <f t="shared" si="22"/>
        <v>7</v>
      </c>
      <c r="X49" s="91">
        <f t="shared" si="22"/>
        <v>1</v>
      </c>
      <c r="Y49" s="41">
        <f t="shared" si="22"/>
        <v>2</v>
      </c>
      <c r="Z49" s="41">
        <f t="shared" si="22"/>
        <v>3</v>
      </c>
      <c r="AA49" s="41">
        <f t="shared" si="22"/>
        <v>4</v>
      </c>
      <c r="AB49" s="41">
        <f t="shared" si="22"/>
        <v>5</v>
      </c>
      <c r="AC49" s="41">
        <f t="shared" si="22"/>
        <v>6</v>
      </c>
      <c r="AD49" s="41">
        <f t="shared" si="22"/>
        <v>7</v>
      </c>
      <c r="AE49" s="41">
        <f t="shared" si="22"/>
        <v>1</v>
      </c>
      <c r="AF49" s="65"/>
      <c r="AG49"/>
    </row>
    <row r="50" spans="1:33" ht="22.5" customHeight="1" x14ac:dyDescent="0.2">
      <c r="A50" s="39" t="s">
        <v>1</v>
      </c>
      <c r="B50" s="43" t="str">
        <f>CHOOSE(WEEKDAY(B48),"日","月","火","水","木","金","土")</f>
        <v>日</v>
      </c>
      <c r="C50" s="43" t="str">
        <f>CHOOSE(WEEKDAY(C48),"日","月","火","水","木","金","土")</f>
        <v>月</v>
      </c>
      <c r="D50" s="43" t="str">
        <f t="shared" ref="D50:AE50" si="23">CHOOSE(WEEKDAY(D48),"日","月","火","水","木","金","土")</f>
        <v>火</v>
      </c>
      <c r="E50" s="43" t="str">
        <f t="shared" si="23"/>
        <v>水</v>
      </c>
      <c r="F50" s="43" t="str">
        <f t="shared" si="23"/>
        <v>木</v>
      </c>
      <c r="G50" s="43" t="str">
        <f t="shared" si="23"/>
        <v>金</v>
      </c>
      <c r="H50" s="43" t="str">
        <f t="shared" si="23"/>
        <v>土</v>
      </c>
      <c r="I50" s="43" t="str">
        <f t="shared" si="23"/>
        <v>日</v>
      </c>
      <c r="J50" s="43" t="str">
        <f t="shared" si="23"/>
        <v>月</v>
      </c>
      <c r="K50" s="43" t="str">
        <f t="shared" si="23"/>
        <v>火</v>
      </c>
      <c r="L50" s="43" t="str">
        <f t="shared" si="23"/>
        <v>水</v>
      </c>
      <c r="M50" s="43" t="str">
        <f t="shared" si="23"/>
        <v>木</v>
      </c>
      <c r="N50" s="43" t="str">
        <f t="shared" si="23"/>
        <v>金</v>
      </c>
      <c r="O50" s="43" t="str">
        <f t="shared" si="23"/>
        <v>土</v>
      </c>
      <c r="P50" s="43" t="str">
        <f t="shared" si="23"/>
        <v>日</v>
      </c>
      <c r="Q50" s="89" t="str">
        <f t="shared" si="23"/>
        <v>月</v>
      </c>
      <c r="R50" s="43" t="str">
        <f t="shared" si="23"/>
        <v>火</v>
      </c>
      <c r="S50" s="97" t="str">
        <f t="shared" si="23"/>
        <v>水</v>
      </c>
      <c r="T50" s="43" t="str">
        <f t="shared" si="23"/>
        <v>木</v>
      </c>
      <c r="U50" s="43" t="str">
        <f t="shared" si="23"/>
        <v>金</v>
      </c>
      <c r="V50" s="43" t="str">
        <f t="shared" si="23"/>
        <v>土</v>
      </c>
      <c r="W50" s="43" t="str">
        <f t="shared" si="23"/>
        <v>日</v>
      </c>
      <c r="X50" s="89" t="str">
        <f t="shared" si="23"/>
        <v>月</v>
      </c>
      <c r="Y50" s="43" t="str">
        <f t="shared" si="23"/>
        <v>火</v>
      </c>
      <c r="Z50" s="43" t="str">
        <f t="shared" si="23"/>
        <v>水</v>
      </c>
      <c r="AA50" s="43" t="str">
        <f t="shared" si="23"/>
        <v>木</v>
      </c>
      <c r="AB50" s="43" t="str">
        <f t="shared" si="23"/>
        <v>金</v>
      </c>
      <c r="AC50" s="43" t="str">
        <f t="shared" si="23"/>
        <v>土</v>
      </c>
      <c r="AD50" s="43" t="str">
        <f t="shared" si="23"/>
        <v>日</v>
      </c>
      <c r="AE50" s="43" t="str">
        <f t="shared" si="23"/>
        <v>月</v>
      </c>
      <c r="AF50" s="65"/>
      <c r="AG50"/>
    </row>
    <row r="51" spans="1:33" ht="27" customHeight="1" x14ac:dyDescent="0.2">
      <c r="A51" s="63" t="s">
        <v>2</v>
      </c>
      <c r="B51" s="43">
        <v>2</v>
      </c>
      <c r="C51" s="43">
        <v>3</v>
      </c>
      <c r="D51" s="43">
        <v>3</v>
      </c>
      <c r="E51" s="43">
        <v>4</v>
      </c>
      <c r="F51" s="43">
        <v>3</v>
      </c>
      <c r="G51" s="43">
        <v>3</v>
      </c>
      <c r="H51" s="43">
        <v>1</v>
      </c>
      <c r="I51" s="43">
        <v>2</v>
      </c>
      <c r="J51" s="43">
        <v>3</v>
      </c>
      <c r="K51" s="43">
        <v>3</v>
      </c>
      <c r="L51" s="43">
        <v>4</v>
      </c>
      <c r="M51" s="43">
        <v>3</v>
      </c>
      <c r="N51" s="43">
        <v>3</v>
      </c>
      <c r="O51" s="43">
        <v>1</v>
      </c>
      <c r="P51" s="43">
        <v>2</v>
      </c>
      <c r="Q51" s="89">
        <v>2</v>
      </c>
      <c r="R51" s="43">
        <v>3</v>
      </c>
      <c r="S51" s="97">
        <v>4</v>
      </c>
      <c r="T51" s="43">
        <v>3</v>
      </c>
      <c r="U51" s="43">
        <v>3</v>
      </c>
      <c r="V51" s="43">
        <v>1</v>
      </c>
      <c r="W51" s="43">
        <v>2</v>
      </c>
      <c r="X51" s="89">
        <v>2</v>
      </c>
      <c r="Y51" s="43">
        <v>3</v>
      </c>
      <c r="Z51" s="43">
        <v>4</v>
      </c>
      <c r="AA51" s="43">
        <v>4</v>
      </c>
      <c r="AB51" s="43">
        <v>3</v>
      </c>
      <c r="AC51" s="43">
        <v>1</v>
      </c>
      <c r="AD51" s="43">
        <v>2</v>
      </c>
      <c r="AE51" s="43">
        <v>4</v>
      </c>
      <c r="AF51" s="65"/>
      <c r="AG51"/>
    </row>
    <row r="52" spans="1:33" ht="68.25" customHeight="1" x14ac:dyDescent="0.2">
      <c r="A52" s="42" t="s">
        <v>3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94"/>
      <c r="R52" s="51"/>
      <c r="S52" s="100"/>
      <c r="T52" s="51"/>
      <c r="U52" s="51"/>
      <c r="V52" s="51"/>
      <c r="W52" s="51"/>
      <c r="X52" s="94"/>
      <c r="Y52" s="51"/>
      <c r="Z52" s="51"/>
      <c r="AA52" s="129" t="s">
        <v>114</v>
      </c>
      <c r="AB52" s="51"/>
      <c r="AC52" s="51"/>
      <c r="AD52" s="51"/>
      <c r="AE52" s="51" t="s">
        <v>115</v>
      </c>
      <c r="AF52" s="65"/>
      <c r="AG52"/>
    </row>
    <row r="53" spans="1:33" ht="13.8" thickBot="1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</row>
    <row r="54" spans="1:33" ht="15.6" thickTop="1" thickBot="1" x14ac:dyDescent="0.25">
      <c r="A54" s="52">
        <v>10</v>
      </c>
      <c r="B54" s="53" t="s">
        <v>4</v>
      </c>
      <c r="C54" s="41"/>
      <c r="D54" s="54" t="s">
        <v>6</v>
      </c>
      <c r="E54" s="55"/>
      <c r="F54" s="55"/>
      <c r="G54" s="56">
        <f>K54+O54</f>
        <v>9</v>
      </c>
      <c r="H54" s="57" t="s">
        <v>0</v>
      </c>
      <c r="I54" s="58" t="s">
        <v>7</v>
      </c>
      <c r="J54" s="55"/>
      <c r="K54" s="56">
        <f>COUNTIF(B59:AF59,1)</f>
        <v>5</v>
      </c>
      <c r="L54" s="57" t="s">
        <v>0</v>
      </c>
      <c r="M54" s="58" t="s">
        <v>9</v>
      </c>
      <c r="N54" s="59"/>
      <c r="O54" s="56">
        <f>COUNTIF(B59:AF59,2)</f>
        <v>4</v>
      </c>
      <c r="P54" s="60" t="s">
        <v>0</v>
      </c>
      <c r="Q54" s="41"/>
      <c r="R54" s="61" t="s">
        <v>8</v>
      </c>
      <c r="S54" s="55"/>
      <c r="T54" s="56">
        <f>X54+AB54</f>
        <v>22</v>
      </c>
      <c r="U54" s="57" t="s">
        <v>0</v>
      </c>
      <c r="V54" s="58" t="s">
        <v>10</v>
      </c>
      <c r="W54" s="55"/>
      <c r="X54" s="56">
        <f>COUNTIF(B59:AF59,3)</f>
        <v>13</v>
      </c>
      <c r="Y54" s="57" t="s">
        <v>0</v>
      </c>
      <c r="Z54" s="58" t="s">
        <v>11</v>
      </c>
      <c r="AA54" s="55"/>
      <c r="AB54" s="56">
        <f>COUNTIF(B59:AF59,4)</f>
        <v>9</v>
      </c>
      <c r="AC54" s="60" t="s">
        <v>0</v>
      </c>
      <c r="AD54" s="41"/>
      <c r="AE54" s="41"/>
      <c r="AF54" s="41"/>
    </row>
    <row r="55" spans="1:33" ht="20.25" customHeight="1" x14ac:dyDescent="0.2">
      <c r="A55" s="43" t="s">
        <v>0</v>
      </c>
      <c r="B55" s="43">
        <v>1</v>
      </c>
      <c r="C55" s="39">
        <v>2</v>
      </c>
      <c r="D55" s="39">
        <v>3</v>
      </c>
      <c r="E55" s="39">
        <v>4</v>
      </c>
      <c r="F55" s="39">
        <v>5</v>
      </c>
      <c r="G55" s="39">
        <v>6</v>
      </c>
      <c r="H55" s="39">
        <v>7</v>
      </c>
      <c r="I55" s="39">
        <v>8</v>
      </c>
      <c r="J55" s="101">
        <v>9</v>
      </c>
      <c r="K55" s="39">
        <v>10</v>
      </c>
      <c r="L55" s="39">
        <v>11</v>
      </c>
      <c r="M55" s="39">
        <v>12</v>
      </c>
      <c r="N55" s="39">
        <v>13</v>
      </c>
      <c r="O55" s="92">
        <v>14</v>
      </c>
      <c r="P55" s="39">
        <v>15</v>
      </c>
      <c r="Q55" s="39">
        <v>16</v>
      </c>
      <c r="R55" s="39">
        <v>17</v>
      </c>
      <c r="S55" s="39">
        <v>18</v>
      </c>
      <c r="T55" s="39">
        <v>19</v>
      </c>
      <c r="U55" s="39">
        <v>20</v>
      </c>
      <c r="V55" s="39">
        <v>21</v>
      </c>
      <c r="W55" s="39">
        <v>22</v>
      </c>
      <c r="X55" s="39">
        <v>23</v>
      </c>
      <c r="Y55" s="39">
        <v>24</v>
      </c>
      <c r="Z55" s="39">
        <v>25</v>
      </c>
      <c r="AA55" s="39">
        <v>26</v>
      </c>
      <c r="AB55" s="39">
        <v>27</v>
      </c>
      <c r="AC55" s="39">
        <v>28</v>
      </c>
      <c r="AD55" s="39">
        <v>29</v>
      </c>
      <c r="AE55" s="39">
        <v>30</v>
      </c>
      <c r="AF55" s="39">
        <v>31</v>
      </c>
      <c r="AG55"/>
    </row>
    <row r="56" spans="1:33" ht="15" hidden="1" customHeight="1" x14ac:dyDescent="0.2">
      <c r="A56" s="41"/>
      <c r="B56" s="40">
        <f>DATE($A$1,$A54,B55)</f>
        <v>45566</v>
      </c>
      <c r="C56" s="40">
        <f t="shared" ref="C56:AC56" si="24">DATE($A$1,$A54,C55)</f>
        <v>45567</v>
      </c>
      <c r="D56" s="40">
        <f t="shared" si="24"/>
        <v>45568</v>
      </c>
      <c r="E56" s="40">
        <f t="shared" si="24"/>
        <v>45569</v>
      </c>
      <c r="F56" s="40">
        <f t="shared" si="24"/>
        <v>45570</v>
      </c>
      <c r="G56" s="40">
        <f t="shared" si="24"/>
        <v>45571</v>
      </c>
      <c r="H56" s="40">
        <f t="shared" si="24"/>
        <v>45572</v>
      </c>
      <c r="I56" s="40">
        <f t="shared" si="24"/>
        <v>45573</v>
      </c>
      <c r="J56" s="98">
        <f t="shared" si="24"/>
        <v>45574</v>
      </c>
      <c r="K56" s="40">
        <f t="shared" si="24"/>
        <v>45575</v>
      </c>
      <c r="L56" s="40">
        <f t="shared" si="24"/>
        <v>45576</v>
      </c>
      <c r="M56" s="40">
        <f t="shared" si="24"/>
        <v>45577</v>
      </c>
      <c r="N56" s="40">
        <f t="shared" si="24"/>
        <v>45578</v>
      </c>
      <c r="O56" s="90">
        <f t="shared" si="24"/>
        <v>45579</v>
      </c>
      <c r="P56" s="40">
        <f t="shared" si="24"/>
        <v>45580</v>
      </c>
      <c r="Q56" s="40">
        <f t="shared" si="24"/>
        <v>45581</v>
      </c>
      <c r="R56" s="40">
        <f t="shared" si="24"/>
        <v>45582</v>
      </c>
      <c r="S56" s="40">
        <f t="shared" si="24"/>
        <v>45583</v>
      </c>
      <c r="T56" s="40">
        <f t="shared" si="24"/>
        <v>45584</v>
      </c>
      <c r="U56" s="40">
        <f t="shared" si="24"/>
        <v>45585</v>
      </c>
      <c r="V56" s="40">
        <f t="shared" si="24"/>
        <v>45586</v>
      </c>
      <c r="W56" s="40">
        <f t="shared" si="24"/>
        <v>45587</v>
      </c>
      <c r="X56" s="40">
        <f t="shared" si="24"/>
        <v>45588</v>
      </c>
      <c r="Y56" s="40">
        <f t="shared" si="24"/>
        <v>45589</v>
      </c>
      <c r="Z56" s="40">
        <f t="shared" si="24"/>
        <v>45590</v>
      </c>
      <c r="AA56" s="40">
        <f t="shared" si="24"/>
        <v>45591</v>
      </c>
      <c r="AB56" s="40">
        <f t="shared" si="24"/>
        <v>45592</v>
      </c>
      <c r="AC56" s="40">
        <f t="shared" si="24"/>
        <v>45593</v>
      </c>
      <c r="AD56" s="40">
        <f>DATE($A$1,$A54,AD55)</f>
        <v>45594</v>
      </c>
      <c r="AE56" s="40">
        <f t="shared" ref="AE56:AF56" si="25">DATE($A$1,$A54,AE55)</f>
        <v>45595</v>
      </c>
      <c r="AF56" s="40">
        <f t="shared" si="25"/>
        <v>45596</v>
      </c>
      <c r="AG56"/>
    </row>
    <row r="57" spans="1:33" ht="15" hidden="1" customHeight="1" x14ac:dyDescent="0.2">
      <c r="A57" s="41"/>
      <c r="B57" s="41">
        <f>WEEKDAY(B56,2)</f>
        <v>2</v>
      </c>
      <c r="C57" s="41">
        <f t="shared" ref="C57:AF57" si="26">WEEKDAY(C56,2)</f>
        <v>3</v>
      </c>
      <c r="D57" s="41">
        <f t="shared" si="26"/>
        <v>4</v>
      </c>
      <c r="E57" s="41">
        <f t="shared" si="26"/>
        <v>5</v>
      </c>
      <c r="F57" s="41">
        <f t="shared" si="26"/>
        <v>6</v>
      </c>
      <c r="G57" s="41">
        <f t="shared" si="26"/>
        <v>7</v>
      </c>
      <c r="H57" s="41">
        <f t="shared" si="26"/>
        <v>1</v>
      </c>
      <c r="I57" s="41">
        <f t="shared" si="26"/>
        <v>2</v>
      </c>
      <c r="J57" s="99">
        <f t="shared" si="26"/>
        <v>3</v>
      </c>
      <c r="K57" s="41">
        <f t="shared" si="26"/>
        <v>4</v>
      </c>
      <c r="L57" s="41">
        <f t="shared" si="26"/>
        <v>5</v>
      </c>
      <c r="M57" s="41">
        <f t="shared" si="26"/>
        <v>6</v>
      </c>
      <c r="N57" s="41">
        <f t="shared" si="26"/>
        <v>7</v>
      </c>
      <c r="O57" s="91">
        <f t="shared" si="26"/>
        <v>1</v>
      </c>
      <c r="P57" s="41">
        <f t="shared" si="26"/>
        <v>2</v>
      </c>
      <c r="Q57" s="41">
        <f t="shared" si="26"/>
        <v>3</v>
      </c>
      <c r="R57" s="41">
        <f t="shared" si="26"/>
        <v>4</v>
      </c>
      <c r="S57" s="41">
        <f t="shared" si="26"/>
        <v>5</v>
      </c>
      <c r="T57" s="41">
        <f t="shared" si="26"/>
        <v>6</v>
      </c>
      <c r="U57" s="41">
        <f t="shared" si="26"/>
        <v>7</v>
      </c>
      <c r="V57" s="41">
        <f t="shared" si="26"/>
        <v>1</v>
      </c>
      <c r="W57" s="41">
        <f t="shared" si="26"/>
        <v>2</v>
      </c>
      <c r="X57" s="41">
        <f t="shared" si="26"/>
        <v>3</v>
      </c>
      <c r="Y57" s="41">
        <f t="shared" si="26"/>
        <v>4</v>
      </c>
      <c r="Z57" s="41">
        <f t="shared" si="26"/>
        <v>5</v>
      </c>
      <c r="AA57" s="41">
        <f t="shared" si="26"/>
        <v>6</v>
      </c>
      <c r="AB57" s="41">
        <f t="shared" si="26"/>
        <v>7</v>
      </c>
      <c r="AC57" s="41">
        <f t="shared" si="26"/>
        <v>1</v>
      </c>
      <c r="AD57" s="41">
        <f t="shared" si="26"/>
        <v>2</v>
      </c>
      <c r="AE57" s="41">
        <f t="shared" si="26"/>
        <v>3</v>
      </c>
      <c r="AF57" s="41">
        <f t="shared" si="26"/>
        <v>4</v>
      </c>
      <c r="AG57"/>
    </row>
    <row r="58" spans="1:33" ht="22.5" customHeight="1" x14ac:dyDescent="0.2">
      <c r="A58" s="39" t="s">
        <v>1</v>
      </c>
      <c r="B58" s="43" t="str">
        <f>CHOOSE(WEEKDAY(B56),"日","月","火","水","木","金","土")</f>
        <v>火</v>
      </c>
      <c r="C58" s="43" t="str">
        <f>CHOOSE(WEEKDAY(C56),"日","月","火","水","木","金","土")</f>
        <v>水</v>
      </c>
      <c r="D58" s="43" t="str">
        <f t="shared" ref="D58:AF58" si="27">CHOOSE(WEEKDAY(D56),"日","月","火","水","木","金","土")</f>
        <v>木</v>
      </c>
      <c r="E58" s="43" t="str">
        <f t="shared" si="27"/>
        <v>金</v>
      </c>
      <c r="F58" s="43" t="str">
        <f t="shared" si="27"/>
        <v>土</v>
      </c>
      <c r="G58" s="43" t="str">
        <f t="shared" si="27"/>
        <v>日</v>
      </c>
      <c r="H58" s="43" t="str">
        <f t="shared" si="27"/>
        <v>月</v>
      </c>
      <c r="I58" s="43" t="str">
        <f t="shared" si="27"/>
        <v>火</v>
      </c>
      <c r="J58" s="97" t="str">
        <f t="shared" si="27"/>
        <v>水</v>
      </c>
      <c r="K58" s="43" t="str">
        <f t="shared" si="27"/>
        <v>木</v>
      </c>
      <c r="L58" s="43" t="str">
        <f t="shared" si="27"/>
        <v>金</v>
      </c>
      <c r="M58" s="43" t="str">
        <f t="shared" si="27"/>
        <v>土</v>
      </c>
      <c r="N58" s="43" t="str">
        <f t="shared" si="27"/>
        <v>日</v>
      </c>
      <c r="O58" s="89" t="str">
        <f t="shared" si="27"/>
        <v>月</v>
      </c>
      <c r="P58" s="43" t="str">
        <f t="shared" si="27"/>
        <v>火</v>
      </c>
      <c r="Q58" s="43" t="str">
        <f t="shared" si="27"/>
        <v>水</v>
      </c>
      <c r="R58" s="43" t="str">
        <f t="shared" si="27"/>
        <v>木</v>
      </c>
      <c r="S58" s="43" t="str">
        <f t="shared" si="27"/>
        <v>金</v>
      </c>
      <c r="T58" s="43" t="str">
        <f t="shared" si="27"/>
        <v>土</v>
      </c>
      <c r="U58" s="43" t="str">
        <f t="shared" si="27"/>
        <v>日</v>
      </c>
      <c r="V58" s="43" t="str">
        <f t="shared" si="27"/>
        <v>月</v>
      </c>
      <c r="W58" s="43" t="str">
        <f t="shared" si="27"/>
        <v>火</v>
      </c>
      <c r="X58" s="43" t="str">
        <f t="shared" si="27"/>
        <v>水</v>
      </c>
      <c r="Y58" s="43" t="str">
        <f t="shared" si="27"/>
        <v>木</v>
      </c>
      <c r="Z58" s="43" t="str">
        <f t="shared" si="27"/>
        <v>金</v>
      </c>
      <c r="AA58" s="43" t="str">
        <f t="shared" si="27"/>
        <v>土</v>
      </c>
      <c r="AB58" s="43" t="str">
        <f t="shared" si="27"/>
        <v>日</v>
      </c>
      <c r="AC58" s="43" t="str">
        <f t="shared" si="27"/>
        <v>月</v>
      </c>
      <c r="AD58" s="43" t="str">
        <f t="shared" si="27"/>
        <v>火</v>
      </c>
      <c r="AE58" s="43" t="str">
        <f t="shared" si="27"/>
        <v>水</v>
      </c>
      <c r="AF58" s="43" t="str">
        <f t="shared" si="27"/>
        <v>木</v>
      </c>
      <c r="AG58"/>
    </row>
    <row r="59" spans="1:33" ht="27" customHeight="1" x14ac:dyDescent="0.2">
      <c r="A59" s="63" t="s">
        <v>2</v>
      </c>
      <c r="B59" s="43">
        <v>4</v>
      </c>
      <c r="C59" s="43">
        <v>4</v>
      </c>
      <c r="D59" s="43">
        <v>4</v>
      </c>
      <c r="E59" s="43">
        <v>3</v>
      </c>
      <c r="F59" s="43">
        <v>1</v>
      </c>
      <c r="G59" s="43">
        <v>2</v>
      </c>
      <c r="H59" s="43">
        <v>3</v>
      </c>
      <c r="I59" s="43">
        <v>3</v>
      </c>
      <c r="J59" s="97">
        <v>4</v>
      </c>
      <c r="K59" s="43">
        <v>3</v>
      </c>
      <c r="L59" s="43">
        <v>3</v>
      </c>
      <c r="M59" s="43">
        <v>1</v>
      </c>
      <c r="N59" s="43">
        <v>1</v>
      </c>
      <c r="O59" s="89">
        <v>2</v>
      </c>
      <c r="P59" s="43">
        <v>4</v>
      </c>
      <c r="Q59" s="43">
        <v>4</v>
      </c>
      <c r="R59" s="43">
        <v>3</v>
      </c>
      <c r="S59" s="43">
        <v>3</v>
      </c>
      <c r="T59" s="43">
        <v>1</v>
      </c>
      <c r="U59" s="43">
        <v>2</v>
      </c>
      <c r="V59" s="43">
        <v>3</v>
      </c>
      <c r="W59" s="43">
        <v>3</v>
      </c>
      <c r="X59" s="43">
        <v>4</v>
      </c>
      <c r="Y59" s="43">
        <v>3</v>
      </c>
      <c r="Z59" s="43">
        <v>3</v>
      </c>
      <c r="AA59" s="43">
        <v>1</v>
      </c>
      <c r="AB59" s="43">
        <v>2</v>
      </c>
      <c r="AC59" s="43">
        <v>3</v>
      </c>
      <c r="AD59" s="43">
        <v>3</v>
      </c>
      <c r="AE59" s="43">
        <v>4</v>
      </c>
      <c r="AF59" s="43">
        <v>4</v>
      </c>
      <c r="AG59"/>
    </row>
    <row r="60" spans="1:33" ht="68.25" customHeight="1" x14ac:dyDescent="0.2">
      <c r="A60" s="42" t="s">
        <v>3</v>
      </c>
      <c r="B60" s="51" t="s">
        <v>115</v>
      </c>
      <c r="C60" s="130" t="s">
        <v>116</v>
      </c>
      <c r="D60" s="51" t="s">
        <v>29</v>
      </c>
      <c r="E60" s="51" t="s">
        <v>29</v>
      </c>
      <c r="F60" s="51"/>
      <c r="G60" s="51"/>
      <c r="H60" s="51"/>
      <c r="I60" s="51"/>
      <c r="J60" s="100"/>
      <c r="K60" s="51"/>
      <c r="L60" s="51"/>
      <c r="M60" s="51" t="s">
        <v>99</v>
      </c>
      <c r="N60" s="51" t="s">
        <v>99</v>
      </c>
      <c r="O60" s="94"/>
      <c r="P60" s="130" t="s">
        <v>117</v>
      </c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 t="s">
        <v>118</v>
      </c>
      <c r="AG60"/>
    </row>
    <row r="61" spans="1:33" ht="13.8" thickBot="1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</row>
    <row r="62" spans="1:33" ht="15.6" thickTop="1" thickBot="1" x14ac:dyDescent="0.25">
      <c r="A62" s="52">
        <v>11</v>
      </c>
      <c r="B62" s="53" t="s">
        <v>4</v>
      </c>
      <c r="C62" s="41"/>
      <c r="D62" s="54" t="s">
        <v>6</v>
      </c>
      <c r="E62" s="55"/>
      <c r="F62" s="55"/>
      <c r="G62" s="56">
        <f>K62+O62</f>
        <v>10</v>
      </c>
      <c r="H62" s="57" t="s">
        <v>0</v>
      </c>
      <c r="I62" s="58" t="s">
        <v>7</v>
      </c>
      <c r="J62" s="55"/>
      <c r="K62" s="56">
        <f>COUNTIF(B67:AE67,1)</f>
        <v>6</v>
      </c>
      <c r="L62" s="57" t="s">
        <v>0</v>
      </c>
      <c r="M62" s="58" t="s">
        <v>9</v>
      </c>
      <c r="N62" s="59"/>
      <c r="O62" s="56">
        <f>COUNTIF(B67:AE67,2)</f>
        <v>4</v>
      </c>
      <c r="P62" s="60" t="s">
        <v>0</v>
      </c>
      <c r="Q62" s="41"/>
      <c r="R62" s="67" t="s">
        <v>8</v>
      </c>
      <c r="S62" s="68"/>
      <c r="T62" s="69">
        <f>X62+AB62</f>
        <v>20</v>
      </c>
      <c r="U62" s="70" t="s">
        <v>0</v>
      </c>
      <c r="V62" s="67" t="s">
        <v>10</v>
      </c>
      <c r="W62" s="68"/>
      <c r="X62" s="69">
        <f>COUNTIF(B67:AE67,3)</f>
        <v>14</v>
      </c>
      <c r="Y62" s="70" t="s">
        <v>0</v>
      </c>
      <c r="Z62" s="67" t="s">
        <v>11</v>
      </c>
      <c r="AA62" s="68"/>
      <c r="AB62" s="69">
        <f>COUNTIF(B67:AE67,4)</f>
        <v>6</v>
      </c>
      <c r="AC62" s="70" t="s">
        <v>0</v>
      </c>
      <c r="AD62" s="41"/>
      <c r="AE62" s="41"/>
      <c r="AF62" s="41"/>
    </row>
    <row r="63" spans="1:33" ht="20.25" customHeight="1" x14ac:dyDescent="0.2">
      <c r="A63" s="43" t="s">
        <v>0</v>
      </c>
      <c r="B63" s="43">
        <v>1</v>
      </c>
      <c r="C63" s="39">
        <v>2</v>
      </c>
      <c r="D63" s="92">
        <v>3</v>
      </c>
      <c r="E63" s="92">
        <v>4</v>
      </c>
      <c r="F63" s="39">
        <v>5</v>
      </c>
      <c r="G63" s="39">
        <v>6</v>
      </c>
      <c r="H63" s="39">
        <v>7</v>
      </c>
      <c r="I63" s="39">
        <v>8</v>
      </c>
      <c r="J63" s="39">
        <v>9</v>
      </c>
      <c r="K63" s="39">
        <v>10</v>
      </c>
      <c r="L63" s="39">
        <v>11</v>
      </c>
      <c r="M63" s="39">
        <v>12</v>
      </c>
      <c r="N63" s="39">
        <v>13</v>
      </c>
      <c r="O63" s="39">
        <v>14</v>
      </c>
      <c r="P63" s="39">
        <v>15</v>
      </c>
      <c r="Q63" s="39">
        <v>16</v>
      </c>
      <c r="R63" s="39">
        <v>17</v>
      </c>
      <c r="S63" s="39">
        <v>18</v>
      </c>
      <c r="T63" s="39">
        <v>19</v>
      </c>
      <c r="U63" s="39">
        <v>20</v>
      </c>
      <c r="V63" s="39">
        <v>21</v>
      </c>
      <c r="W63" s="39">
        <v>22</v>
      </c>
      <c r="X63" s="92">
        <v>23</v>
      </c>
      <c r="Y63" s="39">
        <v>24</v>
      </c>
      <c r="Z63" s="39">
        <v>25</v>
      </c>
      <c r="AA63" s="39">
        <v>26</v>
      </c>
      <c r="AB63" s="39">
        <v>27</v>
      </c>
      <c r="AC63" s="39">
        <v>28</v>
      </c>
      <c r="AD63" s="39">
        <v>29</v>
      </c>
      <c r="AE63" s="39">
        <v>30</v>
      </c>
      <c r="AF63" s="65"/>
      <c r="AG63"/>
    </row>
    <row r="64" spans="1:33" ht="15" hidden="1" customHeight="1" x14ac:dyDescent="0.2">
      <c r="A64" s="41"/>
      <c r="B64" s="40">
        <f>DATE($A$1,$A62,B63)</f>
        <v>45597</v>
      </c>
      <c r="C64" s="40">
        <f t="shared" ref="C64:AC64" si="28">DATE($A$1,$A62,C63)</f>
        <v>45598</v>
      </c>
      <c r="D64" s="90">
        <f t="shared" si="28"/>
        <v>45599</v>
      </c>
      <c r="E64" s="90">
        <f t="shared" si="28"/>
        <v>45600</v>
      </c>
      <c r="F64" s="40">
        <f t="shared" si="28"/>
        <v>45601</v>
      </c>
      <c r="G64" s="40">
        <f t="shared" si="28"/>
        <v>45602</v>
      </c>
      <c r="H64" s="40">
        <f t="shared" si="28"/>
        <v>45603</v>
      </c>
      <c r="I64" s="40">
        <f t="shared" si="28"/>
        <v>45604</v>
      </c>
      <c r="J64" s="40">
        <f t="shared" si="28"/>
        <v>45605</v>
      </c>
      <c r="K64" s="40">
        <f t="shared" si="28"/>
        <v>45606</v>
      </c>
      <c r="L64" s="40">
        <f t="shared" si="28"/>
        <v>45607</v>
      </c>
      <c r="M64" s="40">
        <f t="shared" si="28"/>
        <v>45608</v>
      </c>
      <c r="N64" s="40">
        <f t="shared" si="28"/>
        <v>45609</v>
      </c>
      <c r="O64" s="40">
        <f t="shared" si="28"/>
        <v>45610</v>
      </c>
      <c r="P64" s="40">
        <f t="shared" si="28"/>
        <v>45611</v>
      </c>
      <c r="Q64" s="40">
        <f t="shared" si="28"/>
        <v>45612</v>
      </c>
      <c r="R64" s="40">
        <f t="shared" si="28"/>
        <v>45613</v>
      </c>
      <c r="S64" s="40">
        <f t="shared" si="28"/>
        <v>45614</v>
      </c>
      <c r="T64" s="40">
        <f t="shared" si="28"/>
        <v>45615</v>
      </c>
      <c r="U64" s="40">
        <f t="shared" si="28"/>
        <v>45616</v>
      </c>
      <c r="V64" s="40">
        <f t="shared" si="28"/>
        <v>45617</v>
      </c>
      <c r="W64" s="40">
        <f t="shared" si="28"/>
        <v>45618</v>
      </c>
      <c r="X64" s="90">
        <f t="shared" si="28"/>
        <v>45619</v>
      </c>
      <c r="Y64" s="40">
        <f t="shared" si="28"/>
        <v>45620</v>
      </c>
      <c r="Z64" s="40">
        <f t="shared" si="28"/>
        <v>45621</v>
      </c>
      <c r="AA64" s="40">
        <f t="shared" si="28"/>
        <v>45622</v>
      </c>
      <c r="AB64" s="40">
        <f t="shared" si="28"/>
        <v>45623</v>
      </c>
      <c r="AC64" s="40">
        <f t="shared" si="28"/>
        <v>45624</v>
      </c>
      <c r="AD64" s="40">
        <f>DATE($A$1,$A62,AD63)</f>
        <v>45625</v>
      </c>
      <c r="AE64" s="40">
        <f t="shared" ref="AE64" si="29">DATE($A$1,$A62,AE63)</f>
        <v>45626</v>
      </c>
      <c r="AF64" s="65"/>
      <c r="AG64"/>
    </row>
    <row r="65" spans="1:33" ht="15" hidden="1" customHeight="1" x14ac:dyDescent="0.2">
      <c r="A65" s="41"/>
      <c r="B65" s="41">
        <f>WEEKDAY(B64,2)</f>
        <v>5</v>
      </c>
      <c r="C65" s="41">
        <f t="shared" ref="C65:AE65" si="30">WEEKDAY(C64,2)</f>
        <v>6</v>
      </c>
      <c r="D65" s="91">
        <f t="shared" si="30"/>
        <v>7</v>
      </c>
      <c r="E65" s="91">
        <f t="shared" si="30"/>
        <v>1</v>
      </c>
      <c r="F65" s="41">
        <f t="shared" si="30"/>
        <v>2</v>
      </c>
      <c r="G65" s="41">
        <f t="shared" si="30"/>
        <v>3</v>
      </c>
      <c r="H65" s="41">
        <f t="shared" si="30"/>
        <v>4</v>
      </c>
      <c r="I65" s="41">
        <f t="shared" si="30"/>
        <v>5</v>
      </c>
      <c r="J65" s="41">
        <f t="shared" si="30"/>
        <v>6</v>
      </c>
      <c r="K65" s="41">
        <f t="shared" si="30"/>
        <v>7</v>
      </c>
      <c r="L65" s="41">
        <f t="shared" si="30"/>
        <v>1</v>
      </c>
      <c r="M65" s="41">
        <f t="shared" si="30"/>
        <v>2</v>
      </c>
      <c r="N65" s="41">
        <f t="shared" si="30"/>
        <v>3</v>
      </c>
      <c r="O65" s="41">
        <f t="shared" si="30"/>
        <v>4</v>
      </c>
      <c r="P65" s="41">
        <f t="shared" si="30"/>
        <v>5</v>
      </c>
      <c r="Q65" s="41">
        <f t="shared" si="30"/>
        <v>6</v>
      </c>
      <c r="R65" s="41">
        <f t="shared" si="30"/>
        <v>7</v>
      </c>
      <c r="S65" s="41">
        <f t="shared" si="30"/>
        <v>1</v>
      </c>
      <c r="T65" s="41">
        <f t="shared" si="30"/>
        <v>2</v>
      </c>
      <c r="U65" s="41">
        <f t="shared" si="30"/>
        <v>3</v>
      </c>
      <c r="V65" s="41">
        <f t="shared" si="30"/>
        <v>4</v>
      </c>
      <c r="W65" s="41">
        <f t="shared" si="30"/>
        <v>5</v>
      </c>
      <c r="X65" s="91">
        <f t="shared" si="30"/>
        <v>6</v>
      </c>
      <c r="Y65" s="41">
        <f t="shared" si="30"/>
        <v>7</v>
      </c>
      <c r="Z65" s="41">
        <f t="shared" si="30"/>
        <v>1</v>
      </c>
      <c r="AA65" s="41">
        <f t="shared" si="30"/>
        <v>2</v>
      </c>
      <c r="AB65" s="41">
        <f t="shared" si="30"/>
        <v>3</v>
      </c>
      <c r="AC65" s="41">
        <f t="shared" si="30"/>
        <v>4</v>
      </c>
      <c r="AD65" s="41">
        <f t="shared" si="30"/>
        <v>5</v>
      </c>
      <c r="AE65" s="41">
        <f t="shared" si="30"/>
        <v>6</v>
      </c>
      <c r="AF65" s="65"/>
      <c r="AG65"/>
    </row>
    <row r="66" spans="1:33" ht="22.5" customHeight="1" x14ac:dyDescent="0.2">
      <c r="A66" s="39" t="s">
        <v>1</v>
      </c>
      <c r="B66" s="43" t="str">
        <f>CHOOSE(WEEKDAY(B64),"日","月","火","水","木","金","土")</f>
        <v>金</v>
      </c>
      <c r="C66" s="43" t="str">
        <f>CHOOSE(WEEKDAY(C64),"日","月","火","水","木","金","土")</f>
        <v>土</v>
      </c>
      <c r="D66" s="89" t="str">
        <f t="shared" ref="D66:AE66" si="31">CHOOSE(WEEKDAY(D64),"日","月","火","水","木","金","土")</f>
        <v>日</v>
      </c>
      <c r="E66" s="89" t="str">
        <f t="shared" si="31"/>
        <v>月</v>
      </c>
      <c r="F66" s="43" t="str">
        <f t="shared" si="31"/>
        <v>火</v>
      </c>
      <c r="G66" s="43" t="str">
        <f t="shared" si="31"/>
        <v>水</v>
      </c>
      <c r="H66" s="43" t="str">
        <f t="shared" si="31"/>
        <v>木</v>
      </c>
      <c r="I66" s="43" t="str">
        <f t="shared" si="31"/>
        <v>金</v>
      </c>
      <c r="J66" s="43" t="str">
        <f t="shared" si="31"/>
        <v>土</v>
      </c>
      <c r="K66" s="43" t="str">
        <f t="shared" si="31"/>
        <v>日</v>
      </c>
      <c r="L66" s="43" t="str">
        <f t="shared" si="31"/>
        <v>月</v>
      </c>
      <c r="M66" s="43" t="str">
        <f t="shared" si="31"/>
        <v>火</v>
      </c>
      <c r="N66" s="43" t="str">
        <f t="shared" si="31"/>
        <v>水</v>
      </c>
      <c r="O66" s="43" t="str">
        <f t="shared" si="31"/>
        <v>木</v>
      </c>
      <c r="P66" s="43" t="str">
        <f t="shared" si="31"/>
        <v>金</v>
      </c>
      <c r="Q66" s="43" t="str">
        <f t="shared" si="31"/>
        <v>土</v>
      </c>
      <c r="R66" s="43" t="str">
        <f t="shared" si="31"/>
        <v>日</v>
      </c>
      <c r="S66" s="43" t="str">
        <f t="shared" si="31"/>
        <v>月</v>
      </c>
      <c r="T66" s="43" t="str">
        <f t="shared" si="31"/>
        <v>火</v>
      </c>
      <c r="U66" s="43" t="str">
        <f t="shared" si="31"/>
        <v>水</v>
      </c>
      <c r="V66" s="43" t="str">
        <f t="shared" si="31"/>
        <v>木</v>
      </c>
      <c r="W66" s="43" t="str">
        <f t="shared" si="31"/>
        <v>金</v>
      </c>
      <c r="X66" s="89" t="str">
        <f t="shared" si="31"/>
        <v>土</v>
      </c>
      <c r="Y66" s="43" t="str">
        <f t="shared" si="31"/>
        <v>日</v>
      </c>
      <c r="Z66" s="43" t="str">
        <f t="shared" si="31"/>
        <v>月</v>
      </c>
      <c r="AA66" s="43" t="str">
        <f t="shared" si="31"/>
        <v>火</v>
      </c>
      <c r="AB66" s="43" t="str">
        <f t="shared" si="31"/>
        <v>水</v>
      </c>
      <c r="AC66" s="43" t="str">
        <f t="shared" si="31"/>
        <v>木</v>
      </c>
      <c r="AD66" s="43" t="str">
        <f t="shared" si="31"/>
        <v>金</v>
      </c>
      <c r="AE66" s="43" t="str">
        <f t="shared" si="31"/>
        <v>土</v>
      </c>
      <c r="AF66" s="65"/>
      <c r="AG66"/>
    </row>
    <row r="67" spans="1:33" ht="27" customHeight="1" x14ac:dyDescent="0.2">
      <c r="A67" s="63" t="s">
        <v>2</v>
      </c>
      <c r="B67" s="43">
        <v>4</v>
      </c>
      <c r="C67" s="43">
        <v>2</v>
      </c>
      <c r="D67" s="89">
        <v>1</v>
      </c>
      <c r="E67" s="89">
        <v>1</v>
      </c>
      <c r="F67" s="43">
        <v>3</v>
      </c>
      <c r="G67" s="43">
        <v>4</v>
      </c>
      <c r="H67" s="43">
        <v>3</v>
      </c>
      <c r="I67" s="43">
        <v>3</v>
      </c>
      <c r="J67" s="43">
        <v>1</v>
      </c>
      <c r="K67" s="43">
        <v>2</v>
      </c>
      <c r="L67" s="43">
        <v>3</v>
      </c>
      <c r="M67" s="43">
        <v>3</v>
      </c>
      <c r="N67" s="43">
        <v>4</v>
      </c>
      <c r="O67" s="43">
        <v>3</v>
      </c>
      <c r="P67" s="43">
        <v>3</v>
      </c>
      <c r="Q67" s="43">
        <v>1</v>
      </c>
      <c r="R67" s="43">
        <v>2</v>
      </c>
      <c r="S67" s="43">
        <v>4</v>
      </c>
      <c r="T67" s="43">
        <v>3</v>
      </c>
      <c r="U67" s="43">
        <v>4</v>
      </c>
      <c r="V67" s="43">
        <v>3</v>
      </c>
      <c r="W67" s="43">
        <v>3</v>
      </c>
      <c r="X67" s="89">
        <v>1</v>
      </c>
      <c r="Y67" s="43">
        <v>2</v>
      </c>
      <c r="Z67" s="43">
        <v>3</v>
      </c>
      <c r="AA67" s="43">
        <v>3</v>
      </c>
      <c r="AB67" s="43">
        <v>4</v>
      </c>
      <c r="AC67" s="43">
        <v>3</v>
      </c>
      <c r="AD67" s="43">
        <v>3</v>
      </c>
      <c r="AE67" s="43">
        <v>1</v>
      </c>
      <c r="AF67" s="65"/>
      <c r="AG67"/>
    </row>
    <row r="68" spans="1:33" ht="68.25" customHeight="1" x14ac:dyDescent="0.2">
      <c r="A68" s="42" t="s">
        <v>3</v>
      </c>
      <c r="B68" s="51" t="s">
        <v>119</v>
      </c>
      <c r="C68" s="51"/>
      <c r="D68" s="94"/>
      <c r="E68" s="131" t="s">
        <v>120</v>
      </c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 t="s">
        <v>115</v>
      </c>
      <c r="S68" s="51" t="s">
        <v>115</v>
      </c>
      <c r="T68" s="51" t="s">
        <v>26</v>
      </c>
      <c r="U68" s="51"/>
      <c r="V68" s="51"/>
      <c r="W68" s="51"/>
      <c r="X68" s="94"/>
      <c r="Y68" s="51"/>
      <c r="Z68" s="51"/>
      <c r="AA68" s="51"/>
      <c r="AB68" s="51"/>
      <c r="AC68" s="51"/>
      <c r="AD68" s="51"/>
      <c r="AE68" s="132" t="s">
        <v>121</v>
      </c>
      <c r="AF68" s="65"/>
      <c r="AG68"/>
    </row>
    <row r="69" spans="1:33" ht="13.8" thickBot="1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</row>
    <row r="70" spans="1:33" ht="15.6" thickTop="1" thickBot="1" x14ac:dyDescent="0.25">
      <c r="A70" s="52">
        <v>12</v>
      </c>
      <c r="B70" s="53" t="s">
        <v>4</v>
      </c>
      <c r="C70" s="41"/>
      <c r="D70" s="54" t="s">
        <v>6</v>
      </c>
      <c r="E70" s="55"/>
      <c r="F70" s="55"/>
      <c r="G70" s="56">
        <f>K70+O70</f>
        <v>9</v>
      </c>
      <c r="H70" s="57" t="s">
        <v>0</v>
      </c>
      <c r="I70" s="58" t="s">
        <v>7</v>
      </c>
      <c r="J70" s="55"/>
      <c r="K70" s="56">
        <f>COUNTIF(B75:AF75,1)</f>
        <v>4</v>
      </c>
      <c r="L70" s="57" t="s">
        <v>0</v>
      </c>
      <c r="M70" s="58" t="s">
        <v>9</v>
      </c>
      <c r="N70" s="59"/>
      <c r="O70" s="56">
        <f>COUNTIF(B75:AF75,2)</f>
        <v>5</v>
      </c>
      <c r="P70" s="60" t="s">
        <v>0</v>
      </c>
      <c r="Q70" s="41"/>
      <c r="R70" s="54" t="s">
        <v>8</v>
      </c>
      <c r="S70" s="55"/>
      <c r="T70" s="55">
        <f>X70+AB70</f>
        <v>22</v>
      </c>
      <c r="U70" s="56" t="s">
        <v>0</v>
      </c>
      <c r="V70" s="66" t="s">
        <v>10</v>
      </c>
      <c r="W70" s="58"/>
      <c r="X70" s="55">
        <f>COUNTIF(B75:AF75,3)</f>
        <v>15</v>
      </c>
      <c r="Y70" s="56" t="s">
        <v>0</v>
      </c>
      <c r="Z70" s="66" t="s">
        <v>11</v>
      </c>
      <c r="AA70" s="58"/>
      <c r="AB70" s="59">
        <f>COUNTIF(B75:AF75,4)</f>
        <v>7</v>
      </c>
      <c r="AC70" s="64" t="s">
        <v>0</v>
      </c>
      <c r="AD70" s="41"/>
      <c r="AE70" s="41"/>
      <c r="AF70" s="41"/>
    </row>
    <row r="71" spans="1:33" ht="20.25" customHeight="1" x14ac:dyDescent="0.2">
      <c r="A71" s="43" t="s">
        <v>0</v>
      </c>
      <c r="B71" s="43">
        <v>1</v>
      </c>
      <c r="C71" s="39">
        <v>2</v>
      </c>
      <c r="D71" s="43">
        <v>3</v>
      </c>
      <c r="E71" s="43">
        <v>4</v>
      </c>
      <c r="F71" s="43">
        <v>5</v>
      </c>
      <c r="G71" s="43">
        <v>6</v>
      </c>
      <c r="H71" s="43">
        <v>7</v>
      </c>
      <c r="I71" s="43">
        <v>8</v>
      </c>
      <c r="J71" s="43">
        <v>9</v>
      </c>
      <c r="K71" s="43">
        <v>10</v>
      </c>
      <c r="L71" s="43">
        <v>11</v>
      </c>
      <c r="M71" s="43">
        <v>12</v>
      </c>
      <c r="N71" s="43">
        <v>13</v>
      </c>
      <c r="O71" s="43">
        <v>14</v>
      </c>
      <c r="P71" s="43">
        <v>15</v>
      </c>
      <c r="Q71" s="39">
        <v>16</v>
      </c>
      <c r="R71" s="39">
        <v>17</v>
      </c>
      <c r="S71" s="39">
        <v>18</v>
      </c>
      <c r="T71" s="39">
        <v>19</v>
      </c>
      <c r="U71" s="39">
        <v>20</v>
      </c>
      <c r="V71" s="39">
        <v>21</v>
      </c>
      <c r="W71" s="39">
        <v>22</v>
      </c>
      <c r="X71" s="39">
        <v>23</v>
      </c>
      <c r="Y71" s="39">
        <v>24</v>
      </c>
      <c r="Z71" s="39">
        <v>25</v>
      </c>
      <c r="AA71" s="39">
        <v>26</v>
      </c>
      <c r="AB71" s="39">
        <v>27</v>
      </c>
      <c r="AC71" s="39">
        <v>28</v>
      </c>
      <c r="AD71" s="39">
        <v>29</v>
      </c>
      <c r="AE71" s="39">
        <v>30</v>
      </c>
      <c r="AF71" s="39">
        <v>31</v>
      </c>
      <c r="AG71"/>
    </row>
    <row r="72" spans="1:33" ht="15" hidden="1" customHeight="1" x14ac:dyDescent="0.2">
      <c r="A72" s="41"/>
      <c r="B72" s="40">
        <f>DATE($A$1,$A70,B71)</f>
        <v>45627</v>
      </c>
      <c r="C72" s="40">
        <f t="shared" ref="C72:AC72" si="32">DATE($A$1,$A70,C71)</f>
        <v>45628</v>
      </c>
      <c r="D72" s="40">
        <f t="shared" si="32"/>
        <v>45629</v>
      </c>
      <c r="E72" s="40">
        <f t="shared" si="32"/>
        <v>45630</v>
      </c>
      <c r="F72" s="40">
        <f t="shared" si="32"/>
        <v>45631</v>
      </c>
      <c r="G72" s="40">
        <f t="shared" si="32"/>
        <v>45632</v>
      </c>
      <c r="H72" s="40">
        <f t="shared" si="32"/>
        <v>45633</v>
      </c>
      <c r="I72" s="40">
        <f t="shared" si="32"/>
        <v>45634</v>
      </c>
      <c r="J72" s="40">
        <f t="shared" si="32"/>
        <v>45635</v>
      </c>
      <c r="K72" s="40">
        <f t="shared" si="32"/>
        <v>45636</v>
      </c>
      <c r="L72" s="40">
        <f t="shared" si="32"/>
        <v>45637</v>
      </c>
      <c r="M72" s="40">
        <f t="shared" si="32"/>
        <v>45638</v>
      </c>
      <c r="N72" s="40">
        <f t="shared" si="32"/>
        <v>45639</v>
      </c>
      <c r="O72" s="40">
        <f t="shared" si="32"/>
        <v>45640</v>
      </c>
      <c r="P72" s="40">
        <f t="shared" si="32"/>
        <v>45641</v>
      </c>
      <c r="Q72" s="40">
        <f t="shared" si="32"/>
        <v>45642</v>
      </c>
      <c r="R72" s="40">
        <f t="shared" si="32"/>
        <v>45643</v>
      </c>
      <c r="S72" s="40">
        <f t="shared" si="32"/>
        <v>45644</v>
      </c>
      <c r="T72" s="40">
        <f t="shared" si="32"/>
        <v>45645</v>
      </c>
      <c r="U72" s="40">
        <f t="shared" si="32"/>
        <v>45646</v>
      </c>
      <c r="V72" s="40">
        <f t="shared" si="32"/>
        <v>45647</v>
      </c>
      <c r="W72" s="40">
        <f t="shared" si="32"/>
        <v>45648</v>
      </c>
      <c r="X72" s="40">
        <f t="shared" si="32"/>
        <v>45649</v>
      </c>
      <c r="Y72" s="40">
        <f t="shared" si="32"/>
        <v>45650</v>
      </c>
      <c r="Z72" s="40">
        <f t="shared" si="32"/>
        <v>45651</v>
      </c>
      <c r="AA72" s="40">
        <f t="shared" si="32"/>
        <v>45652</v>
      </c>
      <c r="AB72" s="40">
        <f t="shared" si="32"/>
        <v>45653</v>
      </c>
      <c r="AC72" s="40">
        <f t="shared" si="32"/>
        <v>45654</v>
      </c>
      <c r="AD72" s="40">
        <f>DATE($A$1,$A70,AD71)</f>
        <v>45655</v>
      </c>
      <c r="AE72" s="40">
        <f t="shared" ref="AE72:AF72" si="33">DATE($A$1,$A70,AE71)</f>
        <v>45656</v>
      </c>
      <c r="AF72" s="40">
        <f t="shared" si="33"/>
        <v>45657</v>
      </c>
      <c r="AG72"/>
    </row>
    <row r="73" spans="1:33" ht="15" hidden="1" customHeight="1" x14ac:dyDescent="0.2">
      <c r="A73" s="41"/>
      <c r="B73" s="41">
        <f>WEEKDAY(B72,2)</f>
        <v>7</v>
      </c>
      <c r="C73" s="41">
        <f t="shared" ref="C73:AF73" si="34">WEEKDAY(C72,2)</f>
        <v>1</v>
      </c>
      <c r="D73" s="41">
        <f t="shared" si="34"/>
        <v>2</v>
      </c>
      <c r="E73" s="41">
        <f t="shared" si="34"/>
        <v>3</v>
      </c>
      <c r="F73" s="41">
        <f t="shared" si="34"/>
        <v>4</v>
      </c>
      <c r="G73" s="41">
        <f t="shared" si="34"/>
        <v>5</v>
      </c>
      <c r="H73" s="41">
        <f t="shared" si="34"/>
        <v>6</v>
      </c>
      <c r="I73" s="41">
        <f t="shared" si="34"/>
        <v>7</v>
      </c>
      <c r="J73" s="41">
        <f t="shared" si="34"/>
        <v>1</v>
      </c>
      <c r="K73" s="41">
        <f t="shared" si="34"/>
        <v>2</v>
      </c>
      <c r="L73" s="41">
        <f t="shared" si="34"/>
        <v>3</v>
      </c>
      <c r="M73" s="41">
        <f t="shared" si="34"/>
        <v>4</v>
      </c>
      <c r="N73" s="41">
        <f t="shared" si="34"/>
        <v>5</v>
      </c>
      <c r="O73" s="41">
        <f t="shared" si="34"/>
        <v>6</v>
      </c>
      <c r="P73" s="41">
        <f t="shared" si="34"/>
        <v>7</v>
      </c>
      <c r="Q73" s="41">
        <f t="shared" si="34"/>
        <v>1</v>
      </c>
      <c r="R73" s="41">
        <f t="shared" si="34"/>
        <v>2</v>
      </c>
      <c r="S73" s="41">
        <f t="shared" si="34"/>
        <v>3</v>
      </c>
      <c r="T73" s="41">
        <f t="shared" si="34"/>
        <v>4</v>
      </c>
      <c r="U73" s="41">
        <f t="shared" si="34"/>
        <v>5</v>
      </c>
      <c r="V73" s="41">
        <f t="shared" si="34"/>
        <v>6</v>
      </c>
      <c r="W73" s="41">
        <f t="shared" si="34"/>
        <v>7</v>
      </c>
      <c r="X73" s="41">
        <f t="shared" si="34"/>
        <v>1</v>
      </c>
      <c r="Y73" s="41">
        <f t="shared" si="34"/>
        <v>2</v>
      </c>
      <c r="Z73" s="41">
        <f t="shared" si="34"/>
        <v>3</v>
      </c>
      <c r="AA73" s="41">
        <f t="shared" si="34"/>
        <v>4</v>
      </c>
      <c r="AB73" s="41">
        <f t="shared" si="34"/>
        <v>5</v>
      </c>
      <c r="AC73" s="41">
        <f t="shared" si="34"/>
        <v>6</v>
      </c>
      <c r="AD73" s="41">
        <f t="shared" si="34"/>
        <v>7</v>
      </c>
      <c r="AE73" s="41">
        <f t="shared" si="34"/>
        <v>1</v>
      </c>
      <c r="AF73" s="41">
        <f t="shared" si="34"/>
        <v>2</v>
      </c>
      <c r="AG73"/>
    </row>
    <row r="74" spans="1:33" ht="22.5" customHeight="1" x14ac:dyDescent="0.2">
      <c r="A74" s="39" t="s">
        <v>1</v>
      </c>
      <c r="B74" s="43" t="str">
        <f>CHOOSE(WEEKDAY(B72),"日","月","火","水","木","金","土")</f>
        <v>日</v>
      </c>
      <c r="C74" s="43" t="str">
        <f>CHOOSE(WEEKDAY(C72),"日","月","火","水","木","金","土")</f>
        <v>月</v>
      </c>
      <c r="D74" s="43" t="str">
        <f t="shared" ref="D74:AF74" si="35">CHOOSE(WEEKDAY(D72),"日","月","火","水","木","金","土")</f>
        <v>火</v>
      </c>
      <c r="E74" s="43" t="str">
        <f t="shared" si="35"/>
        <v>水</v>
      </c>
      <c r="F74" s="43" t="str">
        <f t="shared" si="35"/>
        <v>木</v>
      </c>
      <c r="G74" s="43" t="str">
        <f t="shared" si="35"/>
        <v>金</v>
      </c>
      <c r="H74" s="43" t="str">
        <f t="shared" si="35"/>
        <v>土</v>
      </c>
      <c r="I74" s="43" t="str">
        <f t="shared" si="35"/>
        <v>日</v>
      </c>
      <c r="J74" s="43" t="str">
        <f t="shared" si="35"/>
        <v>月</v>
      </c>
      <c r="K74" s="43" t="str">
        <f t="shared" si="35"/>
        <v>火</v>
      </c>
      <c r="L74" s="43" t="str">
        <f t="shared" si="35"/>
        <v>水</v>
      </c>
      <c r="M74" s="43" t="str">
        <f t="shared" si="35"/>
        <v>木</v>
      </c>
      <c r="N74" s="43" t="str">
        <f t="shared" si="35"/>
        <v>金</v>
      </c>
      <c r="O74" s="43" t="str">
        <f t="shared" si="35"/>
        <v>土</v>
      </c>
      <c r="P74" s="43" t="str">
        <f t="shared" si="35"/>
        <v>日</v>
      </c>
      <c r="Q74" s="43" t="str">
        <f t="shared" si="35"/>
        <v>月</v>
      </c>
      <c r="R74" s="43" t="str">
        <f t="shared" si="35"/>
        <v>火</v>
      </c>
      <c r="S74" s="43" t="str">
        <f t="shared" si="35"/>
        <v>水</v>
      </c>
      <c r="T74" s="43" t="str">
        <f t="shared" si="35"/>
        <v>木</v>
      </c>
      <c r="U74" s="43" t="str">
        <f t="shared" si="35"/>
        <v>金</v>
      </c>
      <c r="V74" s="43" t="str">
        <f t="shared" si="35"/>
        <v>土</v>
      </c>
      <c r="W74" s="43" t="str">
        <f t="shared" si="35"/>
        <v>日</v>
      </c>
      <c r="X74" s="43" t="str">
        <f t="shared" si="35"/>
        <v>月</v>
      </c>
      <c r="Y74" s="43" t="str">
        <f t="shared" si="35"/>
        <v>火</v>
      </c>
      <c r="Z74" s="43" t="str">
        <f t="shared" si="35"/>
        <v>水</v>
      </c>
      <c r="AA74" s="43" t="str">
        <f t="shared" si="35"/>
        <v>木</v>
      </c>
      <c r="AB74" s="43" t="str">
        <f t="shared" si="35"/>
        <v>金</v>
      </c>
      <c r="AC74" s="43" t="str">
        <f t="shared" si="35"/>
        <v>土</v>
      </c>
      <c r="AD74" s="43" t="str">
        <f t="shared" si="35"/>
        <v>日</v>
      </c>
      <c r="AE74" s="43" t="str">
        <f t="shared" si="35"/>
        <v>月</v>
      </c>
      <c r="AF74" s="43" t="str">
        <f t="shared" si="35"/>
        <v>火</v>
      </c>
      <c r="AG74"/>
    </row>
    <row r="75" spans="1:33" ht="27" customHeight="1" x14ac:dyDescent="0.2">
      <c r="A75" s="63" t="s">
        <v>2</v>
      </c>
      <c r="B75" s="43">
        <v>2</v>
      </c>
      <c r="C75" s="43">
        <v>3</v>
      </c>
      <c r="D75" s="43">
        <v>3</v>
      </c>
      <c r="E75" s="43">
        <v>4</v>
      </c>
      <c r="F75" s="43">
        <v>3</v>
      </c>
      <c r="G75" s="43">
        <v>3</v>
      </c>
      <c r="H75" s="43">
        <v>1</v>
      </c>
      <c r="I75" s="43">
        <v>2</v>
      </c>
      <c r="J75" s="43">
        <v>3</v>
      </c>
      <c r="K75" s="43">
        <v>3</v>
      </c>
      <c r="L75" s="43">
        <v>4</v>
      </c>
      <c r="M75" s="43">
        <v>3</v>
      </c>
      <c r="N75" s="43">
        <v>3</v>
      </c>
      <c r="O75" s="43">
        <v>1</v>
      </c>
      <c r="P75" s="43">
        <v>2</v>
      </c>
      <c r="Q75" s="43">
        <v>3</v>
      </c>
      <c r="R75" s="43">
        <v>3</v>
      </c>
      <c r="S75" s="43">
        <v>4</v>
      </c>
      <c r="T75" s="43">
        <v>3</v>
      </c>
      <c r="U75" s="43">
        <v>3</v>
      </c>
      <c r="V75" s="43">
        <v>1</v>
      </c>
      <c r="W75" s="43">
        <v>2</v>
      </c>
      <c r="X75" s="43">
        <v>4</v>
      </c>
      <c r="Y75" s="43">
        <v>3</v>
      </c>
      <c r="Z75" s="43">
        <v>4</v>
      </c>
      <c r="AA75" s="43">
        <v>3</v>
      </c>
      <c r="AB75" s="43">
        <v>3</v>
      </c>
      <c r="AC75" s="43">
        <v>1</v>
      </c>
      <c r="AD75" s="43">
        <v>2</v>
      </c>
      <c r="AE75" s="43">
        <v>4</v>
      </c>
      <c r="AF75" s="43">
        <v>4</v>
      </c>
      <c r="AG75"/>
    </row>
    <row r="76" spans="1:33" ht="68.25" customHeight="1" x14ac:dyDescent="0.2">
      <c r="A76" s="42" t="s">
        <v>3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 t="s">
        <v>84</v>
      </c>
      <c r="Y76" s="51"/>
      <c r="Z76" s="51"/>
      <c r="AA76" s="51"/>
      <c r="AB76" s="51"/>
      <c r="AC76" s="51"/>
      <c r="AD76" s="51"/>
      <c r="AE76" s="51"/>
      <c r="AF76" s="51"/>
      <c r="AG76"/>
    </row>
    <row r="77" spans="1:33" x14ac:dyDescent="0.2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</row>
    <row r="78" spans="1:33" ht="15.75" customHeight="1" thickBot="1" x14ac:dyDescent="0.25">
      <c r="A78" s="102">
        <f>A1+1</f>
        <v>2025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</row>
    <row r="79" spans="1:33" ht="15" thickTop="1" x14ac:dyDescent="0.2">
      <c r="A79" s="71">
        <v>1</v>
      </c>
      <c r="B79" s="72" t="s">
        <v>4</v>
      </c>
      <c r="C79" s="41"/>
      <c r="D79" s="74" t="s">
        <v>6</v>
      </c>
      <c r="E79" s="75"/>
      <c r="F79" s="75"/>
      <c r="G79" s="76">
        <f>K79+O79</f>
        <v>10</v>
      </c>
      <c r="H79" s="77" t="s">
        <v>0</v>
      </c>
      <c r="I79" s="78" t="s">
        <v>7</v>
      </c>
      <c r="J79" s="75"/>
      <c r="K79" s="76">
        <f>COUNTIF(B84:AF84,1)</f>
        <v>3</v>
      </c>
      <c r="L79" s="77" t="s">
        <v>0</v>
      </c>
      <c r="M79" s="78" t="s">
        <v>9</v>
      </c>
      <c r="N79" s="79"/>
      <c r="O79" s="76">
        <f>COUNTIF(B84:AF84,2)</f>
        <v>7</v>
      </c>
      <c r="P79" s="80" t="s">
        <v>0</v>
      </c>
      <c r="Q79" s="41"/>
      <c r="R79" s="74" t="s">
        <v>8</v>
      </c>
      <c r="S79" s="75"/>
      <c r="T79" s="75">
        <f>X79+AB79</f>
        <v>21</v>
      </c>
      <c r="U79" s="76" t="s">
        <v>0</v>
      </c>
      <c r="V79" s="85" t="s">
        <v>10</v>
      </c>
      <c r="W79" s="78"/>
      <c r="X79" s="75">
        <f>COUNTIF(B84:AF84,3)</f>
        <v>15</v>
      </c>
      <c r="Y79" s="76" t="s">
        <v>0</v>
      </c>
      <c r="Z79" s="85" t="s">
        <v>11</v>
      </c>
      <c r="AA79" s="78"/>
      <c r="AB79" s="79">
        <f>COUNTIF(B84:AF84,4)</f>
        <v>6</v>
      </c>
      <c r="AC79" s="86" t="s">
        <v>0</v>
      </c>
      <c r="AD79" s="41"/>
      <c r="AE79" s="41"/>
      <c r="AF79" s="41"/>
    </row>
    <row r="80" spans="1:33" ht="32.25" customHeight="1" x14ac:dyDescent="0.2">
      <c r="A80" s="39" t="s">
        <v>0</v>
      </c>
      <c r="B80" s="92">
        <v>1</v>
      </c>
      <c r="C80" s="39">
        <v>2</v>
      </c>
      <c r="D80" s="39">
        <v>3</v>
      </c>
      <c r="E80" s="39">
        <v>4</v>
      </c>
      <c r="F80" s="39">
        <v>5</v>
      </c>
      <c r="G80" s="39">
        <v>6</v>
      </c>
      <c r="H80" s="39">
        <v>7</v>
      </c>
      <c r="I80" s="101">
        <v>8</v>
      </c>
      <c r="J80" s="39">
        <v>9</v>
      </c>
      <c r="K80" s="39">
        <v>10</v>
      </c>
      <c r="L80" s="39">
        <v>11</v>
      </c>
      <c r="M80" s="39">
        <v>12</v>
      </c>
      <c r="N80" s="105">
        <v>13</v>
      </c>
      <c r="O80" s="39">
        <v>14</v>
      </c>
      <c r="P80" s="39">
        <v>15</v>
      </c>
      <c r="Q80" s="39">
        <v>16</v>
      </c>
      <c r="R80" s="39">
        <v>17</v>
      </c>
      <c r="S80" s="39">
        <v>18</v>
      </c>
      <c r="T80" s="39">
        <v>19</v>
      </c>
      <c r="U80" s="39">
        <v>20</v>
      </c>
      <c r="V80" s="39">
        <v>21</v>
      </c>
      <c r="W80" s="39">
        <v>22</v>
      </c>
      <c r="X80" s="39">
        <v>23</v>
      </c>
      <c r="Y80" s="39">
        <v>24</v>
      </c>
      <c r="Z80" s="39">
        <v>25</v>
      </c>
      <c r="AA80" s="39">
        <v>26</v>
      </c>
      <c r="AB80" s="39">
        <v>27</v>
      </c>
      <c r="AC80" s="39">
        <v>28</v>
      </c>
      <c r="AD80" s="39">
        <v>29</v>
      </c>
      <c r="AE80" s="39">
        <v>30</v>
      </c>
      <c r="AF80" s="39">
        <v>31</v>
      </c>
      <c r="AG80"/>
    </row>
    <row r="81" spans="1:33" ht="22.5" hidden="1" customHeight="1" x14ac:dyDescent="0.2">
      <c r="A81" s="82"/>
      <c r="B81" s="95">
        <f>DATE($A$78,$A79,B80)</f>
        <v>45658</v>
      </c>
      <c r="C81" s="83">
        <f t="shared" ref="C81:AE81" si="36">DATE($A$78,$A79,C80)</f>
        <v>45659</v>
      </c>
      <c r="D81" s="83">
        <f t="shared" si="36"/>
        <v>45660</v>
      </c>
      <c r="E81" s="83">
        <f t="shared" si="36"/>
        <v>45661</v>
      </c>
      <c r="F81" s="83">
        <f t="shared" si="36"/>
        <v>45662</v>
      </c>
      <c r="G81" s="83">
        <f t="shared" si="36"/>
        <v>45663</v>
      </c>
      <c r="H81" s="83">
        <f t="shared" si="36"/>
        <v>45664</v>
      </c>
      <c r="I81" s="103">
        <f t="shared" si="36"/>
        <v>45665</v>
      </c>
      <c r="J81" s="83">
        <f t="shared" si="36"/>
        <v>45666</v>
      </c>
      <c r="K81" s="83">
        <f t="shared" si="36"/>
        <v>45667</v>
      </c>
      <c r="L81" s="83">
        <f t="shared" si="36"/>
        <v>45668</v>
      </c>
      <c r="M81" s="83">
        <f t="shared" si="36"/>
        <v>45669</v>
      </c>
      <c r="N81" s="106">
        <f t="shared" si="36"/>
        <v>45670</v>
      </c>
      <c r="O81" s="83">
        <f t="shared" si="36"/>
        <v>45671</v>
      </c>
      <c r="P81" s="83">
        <f t="shared" si="36"/>
        <v>45672</v>
      </c>
      <c r="Q81" s="83">
        <f t="shared" si="36"/>
        <v>45673</v>
      </c>
      <c r="R81" s="83">
        <f t="shared" si="36"/>
        <v>45674</v>
      </c>
      <c r="S81" s="83">
        <f t="shared" si="36"/>
        <v>45675</v>
      </c>
      <c r="T81" s="83">
        <f t="shared" si="36"/>
        <v>45676</v>
      </c>
      <c r="U81" s="83">
        <f t="shared" si="36"/>
        <v>45677</v>
      </c>
      <c r="V81" s="83">
        <f t="shared" si="36"/>
        <v>45678</v>
      </c>
      <c r="W81" s="83">
        <f t="shared" si="36"/>
        <v>45679</v>
      </c>
      <c r="X81" s="83">
        <f t="shared" si="36"/>
        <v>45680</v>
      </c>
      <c r="Y81" s="83">
        <f t="shared" si="36"/>
        <v>45681</v>
      </c>
      <c r="Z81" s="83">
        <f t="shared" si="36"/>
        <v>45682</v>
      </c>
      <c r="AA81" s="83">
        <f t="shared" si="36"/>
        <v>45683</v>
      </c>
      <c r="AB81" s="83">
        <f t="shared" si="36"/>
        <v>45684</v>
      </c>
      <c r="AC81" s="83">
        <f t="shared" si="36"/>
        <v>45685</v>
      </c>
      <c r="AD81" s="83">
        <f t="shared" si="36"/>
        <v>45686</v>
      </c>
      <c r="AE81" s="83">
        <f t="shared" si="36"/>
        <v>45687</v>
      </c>
      <c r="AF81" s="87">
        <f>DATE($A$78,$A79,AF80)</f>
        <v>45688</v>
      </c>
      <c r="AG81"/>
    </row>
    <row r="82" spans="1:33" ht="22.5" hidden="1" customHeight="1" x14ac:dyDescent="0.2">
      <c r="A82" s="82"/>
      <c r="B82" s="96">
        <f>WEEKDAY(B81,2)</f>
        <v>3</v>
      </c>
      <c r="C82" s="84">
        <f t="shared" ref="C82:AF82" si="37">WEEKDAY(C81,2)</f>
        <v>4</v>
      </c>
      <c r="D82" s="84">
        <f t="shared" si="37"/>
        <v>5</v>
      </c>
      <c r="E82" s="84">
        <f t="shared" si="37"/>
        <v>6</v>
      </c>
      <c r="F82" s="84">
        <f t="shared" si="37"/>
        <v>7</v>
      </c>
      <c r="G82" s="84">
        <f t="shared" si="37"/>
        <v>1</v>
      </c>
      <c r="H82" s="84">
        <f t="shared" si="37"/>
        <v>2</v>
      </c>
      <c r="I82" s="104">
        <f t="shared" si="37"/>
        <v>3</v>
      </c>
      <c r="J82" s="84">
        <f t="shared" si="37"/>
        <v>4</v>
      </c>
      <c r="K82" s="84">
        <f t="shared" si="37"/>
        <v>5</v>
      </c>
      <c r="L82" s="84">
        <f t="shared" si="37"/>
        <v>6</v>
      </c>
      <c r="M82" s="84">
        <f t="shared" si="37"/>
        <v>7</v>
      </c>
      <c r="N82" s="107">
        <f t="shared" si="37"/>
        <v>1</v>
      </c>
      <c r="O82" s="84">
        <f t="shared" si="37"/>
        <v>2</v>
      </c>
      <c r="P82" s="84">
        <f t="shared" si="37"/>
        <v>3</v>
      </c>
      <c r="Q82" s="84">
        <f t="shared" si="37"/>
        <v>4</v>
      </c>
      <c r="R82" s="84">
        <f t="shared" si="37"/>
        <v>5</v>
      </c>
      <c r="S82" s="84">
        <f t="shared" si="37"/>
        <v>6</v>
      </c>
      <c r="T82" s="84">
        <f t="shared" si="37"/>
        <v>7</v>
      </c>
      <c r="U82" s="84">
        <f t="shared" si="37"/>
        <v>1</v>
      </c>
      <c r="V82" s="84">
        <f t="shared" si="37"/>
        <v>2</v>
      </c>
      <c r="W82" s="84">
        <f t="shared" si="37"/>
        <v>3</v>
      </c>
      <c r="X82" s="84">
        <f t="shared" si="37"/>
        <v>4</v>
      </c>
      <c r="Y82" s="84">
        <f t="shared" si="37"/>
        <v>5</v>
      </c>
      <c r="Z82" s="84">
        <f t="shared" si="37"/>
        <v>6</v>
      </c>
      <c r="AA82" s="84">
        <f t="shared" si="37"/>
        <v>7</v>
      </c>
      <c r="AB82" s="84">
        <f t="shared" si="37"/>
        <v>1</v>
      </c>
      <c r="AC82" s="84">
        <f t="shared" si="37"/>
        <v>2</v>
      </c>
      <c r="AD82" s="84">
        <f t="shared" si="37"/>
        <v>3</v>
      </c>
      <c r="AE82" s="84">
        <f t="shared" si="37"/>
        <v>4</v>
      </c>
      <c r="AF82" s="88">
        <f t="shared" si="37"/>
        <v>5</v>
      </c>
      <c r="AG82"/>
    </row>
    <row r="83" spans="1:33" ht="22.5" customHeight="1" x14ac:dyDescent="0.2">
      <c r="A83" s="39" t="s">
        <v>1</v>
      </c>
      <c r="B83" s="89" t="str">
        <f>CHOOSE(WEEKDAY(B81),"日","月","火","水","木","金","土")</f>
        <v>水</v>
      </c>
      <c r="C83" s="43" t="str">
        <f>CHOOSE(WEEKDAY(C81),"日","月","火","水","木","金","土")</f>
        <v>木</v>
      </c>
      <c r="D83" s="43" t="str">
        <f t="shared" ref="D83:AF83" si="38">CHOOSE(WEEKDAY(D81),"日","月","火","水","木","金","土")</f>
        <v>金</v>
      </c>
      <c r="E83" s="43" t="str">
        <f t="shared" si="38"/>
        <v>土</v>
      </c>
      <c r="F83" s="43" t="str">
        <f t="shared" si="38"/>
        <v>日</v>
      </c>
      <c r="G83" s="43" t="str">
        <f t="shared" si="38"/>
        <v>月</v>
      </c>
      <c r="H83" s="43" t="str">
        <f t="shared" si="38"/>
        <v>火</v>
      </c>
      <c r="I83" s="97" t="str">
        <f t="shared" si="38"/>
        <v>水</v>
      </c>
      <c r="J83" s="43" t="str">
        <f t="shared" si="38"/>
        <v>木</v>
      </c>
      <c r="K83" s="43" t="str">
        <f t="shared" si="38"/>
        <v>金</v>
      </c>
      <c r="L83" s="43" t="str">
        <f t="shared" si="38"/>
        <v>土</v>
      </c>
      <c r="M83" s="43" t="str">
        <f t="shared" si="38"/>
        <v>日</v>
      </c>
      <c r="N83" s="108" t="str">
        <f t="shared" si="38"/>
        <v>月</v>
      </c>
      <c r="O83" s="43" t="str">
        <f t="shared" si="38"/>
        <v>火</v>
      </c>
      <c r="P83" s="43" t="str">
        <f t="shared" si="38"/>
        <v>水</v>
      </c>
      <c r="Q83" s="43" t="str">
        <f t="shared" si="38"/>
        <v>木</v>
      </c>
      <c r="R83" s="43" t="str">
        <f t="shared" si="38"/>
        <v>金</v>
      </c>
      <c r="S83" s="43" t="str">
        <f t="shared" si="38"/>
        <v>土</v>
      </c>
      <c r="T83" s="43" t="str">
        <f t="shared" si="38"/>
        <v>日</v>
      </c>
      <c r="U83" s="43" t="str">
        <f t="shared" si="38"/>
        <v>月</v>
      </c>
      <c r="V83" s="43" t="str">
        <f t="shared" si="38"/>
        <v>火</v>
      </c>
      <c r="W83" s="43" t="str">
        <f t="shared" si="38"/>
        <v>水</v>
      </c>
      <c r="X83" s="43" t="str">
        <f t="shared" si="38"/>
        <v>木</v>
      </c>
      <c r="Y83" s="43" t="str">
        <f t="shared" si="38"/>
        <v>金</v>
      </c>
      <c r="Z83" s="43" t="str">
        <f t="shared" si="38"/>
        <v>土</v>
      </c>
      <c r="AA83" s="43" t="str">
        <f t="shared" si="38"/>
        <v>日</v>
      </c>
      <c r="AB83" s="43" t="str">
        <f t="shared" si="38"/>
        <v>月</v>
      </c>
      <c r="AC83" s="43" t="str">
        <f t="shared" si="38"/>
        <v>火</v>
      </c>
      <c r="AD83" s="43" t="str">
        <f t="shared" si="38"/>
        <v>水</v>
      </c>
      <c r="AE83" s="43" t="str">
        <f t="shared" si="38"/>
        <v>木</v>
      </c>
      <c r="AF83" s="43" t="str">
        <f t="shared" si="38"/>
        <v>金</v>
      </c>
      <c r="AG83"/>
    </row>
    <row r="84" spans="1:33" ht="27" customHeight="1" x14ac:dyDescent="0.2">
      <c r="A84" s="63" t="s">
        <v>2</v>
      </c>
      <c r="B84" s="89">
        <v>2</v>
      </c>
      <c r="C84" s="43">
        <v>4</v>
      </c>
      <c r="D84" s="43">
        <v>4</v>
      </c>
      <c r="E84" s="43">
        <v>2</v>
      </c>
      <c r="F84" s="43">
        <v>2</v>
      </c>
      <c r="G84" s="43">
        <v>3</v>
      </c>
      <c r="H84" s="43">
        <v>3</v>
      </c>
      <c r="I84" s="97">
        <v>4</v>
      </c>
      <c r="J84" s="43">
        <v>3</v>
      </c>
      <c r="K84" s="43">
        <v>3</v>
      </c>
      <c r="L84" s="43">
        <v>1</v>
      </c>
      <c r="M84" s="43">
        <v>2</v>
      </c>
      <c r="N84" s="108">
        <v>2</v>
      </c>
      <c r="O84" s="43">
        <v>3</v>
      </c>
      <c r="P84" s="43">
        <v>4</v>
      </c>
      <c r="Q84" s="43">
        <v>3</v>
      </c>
      <c r="R84" s="43">
        <v>3</v>
      </c>
      <c r="S84" s="43">
        <v>1</v>
      </c>
      <c r="T84" s="43">
        <v>2</v>
      </c>
      <c r="U84" s="43">
        <v>3</v>
      </c>
      <c r="V84" s="43">
        <v>3</v>
      </c>
      <c r="W84" s="43">
        <v>4</v>
      </c>
      <c r="X84" s="43">
        <v>3</v>
      </c>
      <c r="Y84" s="43">
        <v>3</v>
      </c>
      <c r="Z84" s="43">
        <v>1</v>
      </c>
      <c r="AA84" s="43">
        <v>2</v>
      </c>
      <c r="AB84" s="43">
        <v>3</v>
      </c>
      <c r="AC84" s="43">
        <v>3</v>
      </c>
      <c r="AD84" s="43">
        <v>4</v>
      </c>
      <c r="AE84" s="43">
        <v>3</v>
      </c>
      <c r="AF84" s="43">
        <v>3</v>
      </c>
      <c r="AG84"/>
    </row>
    <row r="85" spans="1:33" ht="68.25" customHeight="1" x14ac:dyDescent="0.2">
      <c r="A85" s="42" t="s">
        <v>3</v>
      </c>
      <c r="B85" s="94"/>
      <c r="C85" s="51"/>
      <c r="D85" s="51"/>
      <c r="E85" s="51"/>
      <c r="F85" s="51"/>
      <c r="G85" s="51"/>
      <c r="H85" s="51"/>
      <c r="I85" s="100"/>
      <c r="J85" s="51"/>
      <c r="K85" s="51"/>
      <c r="L85" s="51"/>
      <c r="M85" s="51"/>
      <c r="N85" s="94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/>
    </row>
    <row r="86" spans="1:33" ht="13.8" thickBot="1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</row>
    <row r="87" spans="1:33" ht="15.6" thickTop="1" thickBot="1" x14ac:dyDescent="0.25">
      <c r="A87" s="52">
        <v>2</v>
      </c>
      <c r="B87" s="53" t="s">
        <v>4</v>
      </c>
      <c r="C87" s="41"/>
      <c r="D87" s="54" t="s">
        <v>6</v>
      </c>
      <c r="E87" s="55"/>
      <c r="F87" s="55"/>
      <c r="G87" s="56">
        <f>K87+O87</f>
        <v>9</v>
      </c>
      <c r="H87" s="57" t="s">
        <v>0</v>
      </c>
      <c r="I87" s="58" t="s">
        <v>7</v>
      </c>
      <c r="J87" s="55"/>
      <c r="K87" s="56">
        <f>COUNTIF(B92:AD92,1)</f>
        <v>4</v>
      </c>
      <c r="L87" s="57" t="s">
        <v>0</v>
      </c>
      <c r="M87" s="58" t="s">
        <v>9</v>
      </c>
      <c r="N87" s="59"/>
      <c r="O87" s="56">
        <f>COUNTIF(B92:AD92,2)</f>
        <v>5</v>
      </c>
      <c r="P87" s="60" t="s">
        <v>0</v>
      </c>
      <c r="Q87" s="41"/>
      <c r="R87" s="54" t="s">
        <v>8</v>
      </c>
      <c r="S87" s="55"/>
      <c r="T87" s="55">
        <f>X87+AB87</f>
        <v>19</v>
      </c>
      <c r="U87" s="56" t="s">
        <v>0</v>
      </c>
      <c r="V87" s="66" t="s">
        <v>10</v>
      </c>
      <c r="W87" s="58"/>
      <c r="X87" s="55">
        <f>COUNTIF(B92:AD92,3)</f>
        <v>12</v>
      </c>
      <c r="Y87" s="56" t="s">
        <v>0</v>
      </c>
      <c r="Z87" s="66" t="s">
        <v>11</v>
      </c>
      <c r="AA87" s="58"/>
      <c r="AB87" s="59">
        <f>COUNTIF(B92:AD92,4)</f>
        <v>7</v>
      </c>
      <c r="AC87" s="64" t="s">
        <v>0</v>
      </c>
      <c r="AD87" s="41"/>
      <c r="AE87" s="41"/>
      <c r="AF87" s="41"/>
    </row>
    <row r="88" spans="1:33" ht="20.25" customHeight="1" x14ac:dyDescent="0.2">
      <c r="A88" s="43" t="s">
        <v>0</v>
      </c>
      <c r="B88" s="43">
        <v>1</v>
      </c>
      <c r="C88" s="39">
        <v>2</v>
      </c>
      <c r="D88" s="39">
        <v>3</v>
      </c>
      <c r="E88" s="39">
        <v>4</v>
      </c>
      <c r="F88" s="39">
        <v>5</v>
      </c>
      <c r="G88" s="39">
        <v>6</v>
      </c>
      <c r="H88" s="39">
        <v>7</v>
      </c>
      <c r="I88" s="39">
        <v>8</v>
      </c>
      <c r="J88" s="39">
        <v>9</v>
      </c>
      <c r="K88" s="39">
        <v>10</v>
      </c>
      <c r="L88" s="92">
        <v>11</v>
      </c>
      <c r="M88" s="39">
        <v>12</v>
      </c>
      <c r="N88" s="39">
        <v>13</v>
      </c>
      <c r="O88" s="39">
        <v>14</v>
      </c>
      <c r="P88" s="39">
        <v>15</v>
      </c>
      <c r="Q88" s="39">
        <v>16</v>
      </c>
      <c r="R88" s="39">
        <v>17</v>
      </c>
      <c r="S88" s="39">
        <v>18</v>
      </c>
      <c r="T88" s="39">
        <v>19</v>
      </c>
      <c r="U88" s="39">
        <v>20</v>
      </c>
      <c r="V88" s="39">
        <v>21</v>
      </c>
      <c r="W88" s="39">
        <v>22</v>
      </c>
      <c r="X88" s="92">
        <v>23</v>
      </c>
      <c r="Y88" s="92">
        <v>24</v>
      </c>
      <c r="Z88" s="39">
        <v>25</v>
      </c>
      <c r="AA88" s="39">
        <v>26</v>
      </c>
      <c r="AB88" s="39">
        <v>27</v>
      </c>
      <c r="AC88" s="39">
        <v>28</v>
      </c>
      <c r="AD88" s="39">
        <v>29</v>
      </c>
      <c r="AE88" s="65"/>
      <c r="AF88" s="65"/>
      <c r="AG88"/>
    </row>
    <row r="89" spans="1:33" ht="19.5" hidden="1" customHeight="1" x14ac:dyDescent="0.2">
      <c r="A89" s="41"/>
      <c r="B89" s="40">
        <f>DATE($A$78,$A87,B88)</f>
        <v>45689</v>
      </c>
      <c r="C89" s="40">
        <f t="shared" ref="C89:AC89" si="39">DATE($A$78,$A87,C88)</f>
        <v>45690</v>
      </c>
      <c r="D89" s="40">
        <f t="shared" si="39"/>
        <v>45691</v>
      </c>
      <c r="E89" s="40">
        <f t="shared" si="39"/>
        <v>45692</v>
      </c>
      <c r="F89" s="40">
        <f t="shared" si="39"/>
        <v>45693</v>
      </c>
      <c r="G89" s="40">
        <f t="shared" si="39"/>
        <v>45694</v>
      </c>
      <c r="H89" s="40">
        <f t="shared" si="39"/>
        <v>45695</v>
      </c>
      <c r="I89" s="40">
        <f t="shared" si="39"/>
        <v>45696</v>
      </c>
      <c r="J89" s="40">
        <f t="shared" si="39"/>
        <v>45697</v>
      </c>
      <c r="K89" s="40">
        <f t="shared" si="39"/>
        <v>45698</v>
      </c>
      <c r="L89" s="90">
        <f t="shared" si="39"/>
        <v>45699</v>
      </c>
      <c r="M89" s="40">
        <f t="shared" si="39"/>
        <v>45700</v>
      </c>
      <c r="N89" s="40">
        <f t="shared" si="39"/>
        <v>45701</v>
      </c>
      <c r="O89" s="40">
        <f t="shared" si="39"/>
        <v>45702</v>
      </c>
      <c r="P89" s="40">
        <f t="shared" si="39"/>
        <v>45703</v>
      </c>
      <c r="Q89" s="40">
        <f t="shared" si="39"/>
        <v>45704</v>
      </c>
      <c r="R89" s="40">
        <f t="shared" si="39"/>
        <v>45705</v>
      </c>
      <c r="S89" s="40">
        <f t="shared" si="39"/>
        <v>45706</v>
      </c>
      <c r="T89" s="40">
        <f t="shared" si="39"/>
        <v>45707</v>
      </c>
      <c r="U89" s="40">
        <f t="shared" si="39"/>
        <v>45708</v>
      </c>
      <c r="V89" s="40">
        <f t="shared" si="39"/>
        <v>45709</v>
      </c>
      <c r="W89" s="40">
        <f t="shared" si="39"/>
        <v>45710</v>
      </c>
      <c r="X89" s="90">
        <f t="shared" si="39"/>
        <v>45711</v>
      </c>
      <c r="Y89" s="90">
        <f t="shared" si="39"/>
        <v>45712</v>
      </c>
      <c r="Z89" s="40">
        <f t="shared" si="39"/>
        <v>45713</v>
      </c>
      <c r="AA89" s="40">
        <f t="shared" si="39"/>
        <v>45714</v>
      </c>
      <c r="AB89" s="40">
        <f t="shared" si="39"/>
        <v>45715</v>
      </c>
      <c r="AC89" s="40">
        <f t="shared" si="39"/>
        <v>45716</v>
      </c>
      <c r="AD89" s="40"/>
      <c r="AE89" s="65"/>
      <c r="AF89" s="65"/>
      <c r="AG89"/>
    </row>
    <row r="90" spans="1:33" ht="19.5" hidden="1" customHeight="1" x14ac:dyDescent="0.2">
      <c r="A90" s="41"/>
      <c r="B90" s="41">
        <f>WEEKDAY(B89,2)</f>
        <v>6</v>
      </c>
      <c r="C90" s="41">
        <f t="shared" ref="C90:AC90" si="40">WEEKDAY(C89,2)</f>
        <v>7</v>
      </c>
      <c r="D90" s="41">
        <f t="shared" si="40"/>
        <v>1</v>
      </c>
      <c r="E90" s="41">
        <f t="shared" si="40"/>
        <v>2</v>
      </c>
      <c r="F90" s="41">
        <f t="shared" si="40"/>
        <v>3</v>
      </c>
      <c r="G90" s="41">
        <f t="shared" si="40"/>
        <v>4</v>
      </c>
      <c r="H90" s="41">
        <f t="shared" si="40"/>
        <v>5</v>
      </c>
      <c r="I90" s="41">
        <f t="shared" si="40"/>
        <v>6</v>
      </c>
      <c r="J90" s="41">
        <f t="shared" si="40"/>
        <v>7</v>
      </c>
      <c r="K90" s="41">
        <f t="shared" si="40"/>
        <v>1</v>
      </c>
      <c r="L90" s="91">
        <f t="shared" si="40"/>
        <v>2</v>
      </c>
      <c r="M90" s="41">
        <f t="shared" si="40"/>
        <v>3</v>
      </c>
      <c r="N90" s="41">
        <f t="shared" si="40"/>
        <v>4</v>
      </c>
      <c r="O90" s="41">
        <f t="shared" si="40"/>
        <v>5</v>
      </c>
      <c r="P90" s="41">
        <f t="shared" si="40"/>
        <v>6</v>
      </c>
      <c r="Q90" s="41">
        <f t="shared" si="40"/>
        <v>7</v>
      </c>
      <c r="R90" s="41">
        <f t="shared" si="40"/>
        <v>1</v>
      </c>
      <c r="S90" s="41">
        <f t="shared" si="40"/>
        <v>2</v>
      </c>
      <c r="T90" s="41">
        <f t="shared" si="40"/>
        <v>3</v>
      </c>
      <c r="U90" s="41">
        <f t="shared" si="40"/>
        <v>4</v>
      </c>
      <c r="V90" s="41">
        <f t="shared" si="40"/>
        <v>5</v>
      </c>
      <c r="W90" s="41">
        <f t="shared" si="40"/>
        <v>6</v>
      </c>
      <c r="X90" s="91">
        <f t="shared" si="40"/>
        <v>7</v>
      </c>
      <c r="Y90" s="91">
        <f t="shared" si="40"/>
        <v>1</v>
      </c>
      <c r="Z90" s="41">
        <f t="shared" si="40"/>
        <v>2</v>
      </c>
      <c r="AA90" s="41">
        <f t="shared" si="40"/>
        <v>3</v>
      </c>
      <c r="AB90" s="41">
        <f t="shared" si="40"/>
        <v>4</v>
      </c>
      <c r="AC90" s="41">
        <f t="shared" si="40"/>
        <v>5</v>
      </c>
      <c r="AD90" s="41"/>
      <c r="AE90" s="65"/>
      <c r="AF90" s="65"/>
      <c r="AG90"/>
    </row>
    <row r="91" spans="1:33" ht="22.5" customHeight="1" x14ac:dyDescent="0.2">
      <c r="A91" s="39" t="s">
        <v>1</v>
      </c>
      <c r="B91" s="43" t="str">
        <f>CHOOSE(WEEKDAY(B89),"日","月","火","水","木","金","土")</f>
        <v>土</v>
      </c>
      <c r="C91" s="43" t="str">
        <f>CHOOSE(WEEKDAY(C89),"日","月","火","水","木","金","土")</f>
        <v>日</v>
      </c>
      <c r="D91" s="43" t="str">
        <f t="shared" ref="D91:AD91" si="41">CHOOSE(WEEKDAY(D89),"日","月","火","水","木","金","土")</f>
        <v>月</v>
      </c>
      <c r="E91" s="43" t="str">
        <f t="shared" si="41"/>
        <v>火</v>
      </c>
      <c r="F91" s="43" t="str">
        <f t="shared" si="41"/>
        <v>水</v>
      </c>
      <c r="G91" s="43" t="str">
        <f t="shared" si="41"/>
        <v>木</v>
      </c>
      <c r="H91" s="43" t="str">
        <f t="shared" si="41"/>
        <v>金</v>
      </c>
      <c r="I91" s="43" t="str">
        <f t="shared" si="41"/>
        <v>土</v>
      </c>
      <c r="J91" s="43" t="str">
        <f t="shared" si="41"/>
        <v>日</v>
      </c>
      <c r="K91" s="43" t="str">
        <f t="shared" si="41"/>
        <v>月</v>
      </c>
      <c r="L91" s="89" t="str">
        <f t="shared" si="41"/>
        <v>火</v>
      </c>
      <c r="M91" s="43" t="str">
        <f t="shared" si="41"/>
        <v>水</v>
      </c>
      <c r="N91" s="43" t="str">
        <f t="shared" si="41"/>
        <v>木</v>
      </c>
      <c r="O91" s="43" t="str">
        <f t="shared" si="41"/>
        <v>金</v>
      </c>
      <c r="P91" s="43" t="str">
        <f t="shared" si="41"/>
        <v>土</v>
      </c>
      <c r="Q91" s="43" t="str">
        <f t="shared" si="41"/>
        <v>日</v>
      </c>
      <c r="R91" s="43" t="str">
        <f t="shared" si="41"/>
        <v>月</v>
      </c>
      <c r="S91" s="43" t="str">
        <f t="shared" si="41"/>
        <v>火</v>
      </c>
      <c r="T91" s="43" t="str">
        <f t="shared" si="41"/>
        <v>水</v>
      </c>
      <c r="U91" s="43" t="str">
        <f t="shared" si="41"/>
        <v>木</v>
      </c>
      <c r="V91" s="43" t="str">
        <f t="shared" si="41"/>
        <v>金</v>
      </c>
      <c r="W91" s="43" t="str">
        <f t="shared" si="41"/>
        <v>土</v>
      </c>
      <c r="X91" s="89" t="str">
        <f t="shared" si="41"/>
        <v>日</v>
      </c>
      <c r="Y91" s="89" t="str">
        <f t="shared" si="41"/>
        <v>月</v>
      </c>
      <c r="Z91" s="43" t="str">
        <f t="shared" si="41"/>
        <v>火</v>
      </c>
      <c r="AA91" s="43" t="str">
        <f t="shared" si="41"/>
        <v>水</v>
      </c>
      <c r="AB91" s="43" t="str">
        <f t="shared" si="41"/>
        <v>木</v>
      </c>
      <c r="AC91" s="43" t="str">
        <f t="shared" si="41"/>
        <v>金</v>
      </c>
      <c r="AD91" s="43" t="str">
        <f t="shared" si="41"/>
        <v>土</v>
      </c>
      <c r="AE91" s="65"/>
      <c r="AF91" s="65"/>
      <c r="AG91"/>
    </row>
    <row r="92" spans="1:33" ht="27" customHeight="1" x14ac:dyDescent="0.2">
      <c r="A92" s="63" t="s">
        <v>2</v>
      </c>
      <c r="B92" s="43">
        <v>1</v>
      </c>
      <c r="C92" s="43">
        <v>1</v>
      </c>
      <c r="D92" s="43">
        <v>3</v>
      </c>
      <c r="E92" s="43">
        <v>3</v>
      </c>
      <c r="F92" s="43">
        <v>4</v>
      </c>
      <c r="G92" s="43">
        <v>3</v>
      </c>
      <c r="H92" s="43">
        <v>3</v>
      </c>
      <c r="I92" s="43">
        <v>2</v>
      </c>
      <c r="J92" s="43">
        <v>2</v>
      </c>
      <c r="K92" s="43">
        <v>4</v>
      </c>
      <c r="L92" s="89">
        <v>4</v>
      </c>
      <c r="M92" s="43">
        <v>4</v>
      </c>
      <c r="N92" s="43">
        <v>4</v>
      </c>
      <c r="O92" s="43">
        <v>3</v>
      </c>
      <c r="P92" s="43">
        <v>1</v>
      </c>
      <c r="Q92" s="43">
        <v>2</v>
      </c>
      <c r="R92" s="43">
        <v>3</v>
      </c>
      <c r="S92" s="43">
        <v>3</v>
      </c>
      <c r="T92" s="43">
        <v>4</v>
      </c>
      <c r="U92" s="43">
        <v>3</v>
      </c>
      <c r="V92" s="43">
        <v>3</v>
      </c>
      <c r="W92" s="43">
        <v>1</v>
      </c>
      <c r="X92" s="89">
        <v>2</v>
      </c>
      <c r="Y92" s="89">
        <v>2</v>
      </c>
      <c r="Z92" s="43">
        <v>3</v>
      </c>
      <c r="AA92" s="43">
        <v>4</v>
      </c>
      <c r="AB92" s="43">
        <v>3</v>
      </c>
      <c r="AC92" s="43">
        <v>3</v>
      </c>
      <c r="AD92" s="43"/>
      <c r="AE92" s="65"/>
      <c r="AF92" s="65"/>
      <c r="AG92"/>
    </row>
    <row r="93" spans="1:33" ht="68.25" customHeight="1" x14ac:dyDescent="0.2">
      <c r="A93" s="42" t="s">
        <v>3</v>
      </c>
      <c r="B93" s="51"/>
      <c r="C93" s="132" t="s">
        <v>122</v>
      </c>
      <c r="D93" s="51"/>
      <c r="E93" s="51"/>
      <c r="F93" s="51"/>
      <c r="G93" s="51"/>
      <c r="H93" s="51"/>
      <c r="I93" s="51"/>
      <c r="J93" s="51"/>
      <c r="K93" s="51" t="s">
        <v>115</v>
      </c>
      <c r="L93" s="94" t="s">
        <v>115</v>
      </c>
      <c r="M93" s="51" t="s">
        <v>115</v>
      </c>
      <c r="N93" s="130" t="s">
        <v>123</v>
      </c>
      <c r="O93" s="130" t="s">
        <v>123</v>
      </c>
      <c r="P93" s="51"/>
      <c r="Q93" s="51"/>
      <c r="R93" s="51"/>
      <c r="S93" s="51"/>
      <c r="T93" s="51"/>
      <c r="U93" s="51"/>
      <c r="V93" s="51"/>
      <c r="W93" s="51"/>
      <c r="X93" s="94"/>
      <c r="Y93" s="94"/>
      <c r="Z93" s="51"/>
      <c r="AA93" s="51"/>
      <c r="AB93" s="51"/>
      <c r="AC93" s="51"/>
      <c r="AD93" s="51"/>
      <c r="AE93" s="65"/>
      <c r="AF93" s="65"/>
      <c r="AG93"/>
    </row>
    <row r="94" spans="1:33" ht="13.8" thickBot="1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</row>
    <row r="95" spans="1:33" ht="15.6" thickTop="1" thickBot="1" x14ac:dyDescent="0.25">
      <c r="A95" s="52">
        <v>3</v>
      </c>
      <c r="B95" s="53" t="s">
        <v>4</v>
      </c>
      <c r="C95" s="41"/>
      <c r="D95" s="54" t="s">
        <v>6</v>
      </c>
      <c r="E95" s="55"/>
      <c r="F95" s="55"/>
      <c r="G95" s="56">
        <f>K95+O95</f>
        <v>10</v>
      </c>
      <c r="H95" s="57" t="s">
        <v>0</v>
      </c>
      <c r="I95" s="58" t="s">
        <v>7</v>
      </c>
      <c r="J95" s="55"/>
      <c r="K95" s="56">
        <f>COUNTIF(B100:AE100,1)</f>
        <v>5</v>
      </c>
      <c r="L95" s="57" t="s">
        <v>0</v>
      </c>
      <c r="M95" s="58" t="s">
        <v>9</v>
      </c>
      <c r="N95" s="59"/>
      <c r="O95" s="56">
        <f>COUNTIF(B100:AF100,2)</f>
        <v>5</v>
      </c>
      <c r="P95" s="60" t="s">
        <v>0</v>
      </c>
      <c r="Q95" s="41"/>
      <c r="R95" s="54" t="s">
        <v>8</v>
      </c>
      <c r="S95" s="55"/>
      <c r="T95" s="55">
        <f>X95+AB95</f>
        <v>21</v>
      </c>
      <c r="U95" s="56" t="s">
        <v>0</v>
      </c>
      <c r="V95" s="66" t="s">
        <v>10</v>
      </c>
      <c r="W95" s="58"/>
      <c r="X95" s="55">
        <f>COUNTIF(B100:AF100,3)</f>
        <v>15</v>
      </c>
      <c r="Y95" s="56" t="s">
        <v>0</v>
      </c>
      <c r="Z95" s="66" t="s">
        <v>11</v>
      </c>
      <c r="AA95" s="58"/>
      <c r="AB95" s="59">
        <f>COUNTIF(B100:AF100,4)</f>
        <v>6</v>
      </c>
      <c r="AC95" s="64" t="s">
        <v>0</v>
      </c>
      <c r="AD95" s="41"/>
      <c r="AE95" s="41"/>
      <c r="AF95" s="41"/>
    </row>
    <row r="96" spans="1:33" ht="20.25" customHeight="1" x14ac:dyDescent="0.2">
      <c r="A96" s="43" t="s">
        <v>0</v>
      </c>
      <c r="B96" s="43">
        <v>1</v>
      </c>
      <c r="C96" s="39">
        <v>2</v>
      </c>
      <c r="D96" s="39">
        <v>3</v>
      </c>
      <c r="E96" s="39">
        <v>4</v>
      </c>
      <c r="F96" s="39">
        <v>5</v>
      </c>
      <c r="G96" s="39">
        <v>6</v>
      </c>
      <c r="H96" s="39">
        <v>7</v>
      </c>
      <c r="I96" s="39">
        <v>8</v>
      </c>
      <c r="J96" s="39">
        <v>9</v>
      </c>
      <c r="K96" s="39">
        <v>10</v>
      </c>
      <c r="L96" s="39">
        <v>11</v>
      </c>
      <c r="M96" s="39">
        <v>12</v>
      </c>
      <c r="N96" s="39">
        <v>13</v>
      </c>
      <c r="O96" s="39">
        <v>14</v>
      </c>
      <c r="P96" s="39">
        <v>15</v>
      </c>
      <c r="Q96" s="39">
        <v>16</v>
      </c>
      <c r="R96" s="39">
        <v>17</v>
      </c>
      <c r="S96" s="39">
        <v>18</v>
      </c>
      <c r="T96" s="39">
        <v>19</v>
      </c>
      <c r="U96" s="101">
        <v>20</v>
      </c>
      <c r="V96" s="39">
        <v>21</v>
      </c>
      <c r="W96" s="39">
        <v>22</v>
      </c>
      <c r="X96" s="39">
        <v>23</v>
      </c>
      <c r="Y96" s="39">
        <v>24</v>
      </c>
      <c r="Z96" s="39">
        <v>25</v>
      </c>
      <c r="AA96" s="39">
        <v>26</v>
      </c>
      <c r="AB96" s="39">
        <v>27</v>
      </c>
      <c r="AC96" s="39">
        <v>28</v>
      </c>
      <c r="AD96" s="39">
        <v>29</v>
      </c>
      <c r="AE96" s="39">
        <v>30</v>
      </c>
      <c r="AF96" s="39">
        <v>31</v>
      </c>
      <c r="AG96"/>
    </row>
    <row r="97" spans="1:33" ht="15" hidden="1" customHeight="1" x14ac:dyDescent="0.2">
      <c r="A97" s="41"/>
      <c r="B97" s="40">
        <f>DATE($A$78,$A95,B96)</f>
        <v>45717</v>
      </c>
      <c r="C97" s="40">
        <f t="shared" ref="C97:AF97" si="42">DATE($A$78,$A95,C96)</f>
        <v>45718</v>
      </c>
      <c r="D97" s="40">
        <f t="shared" si="42"/>
        <v>45719</v>
      </c>
      <c r="E97" s="40">
        <f t="shared" si="42"/>
        <v>45720</v>
      </c>
      <c r="F97" s="40">
        <f t="shared" si="42"/>
        <v>45721</v>
      </c>
      <c r="G97" s="40">
        <f t="shared" si="42"/>
        <v>45722</v>
      </c>
      <c r="H97" s="40">
        <f t="shared" si="42"/>
        <v>45723</v>
      </c>
      <c r="I97" s="40">
        <f t="shared" si="42"/>
        <v>45724</v>
      </c>
      <c r="J97" s="40">
        <f t="shared" si="42"/>
        <v>45725</v>
      </c>
      <c r="K97" s="40">
        <f t="shared" si="42"/>
        <v>45726</v>
      </c>
      <c r="L97" s="40">
        <f t="shared" si="42"/>
        <v>45727</v>
      </c>
      <c r="M97" s="40">
        <f t="shared" si="42"/>
        <v>45728</v>
      </c>
      <c r="N97" s="40">
        <f t="shared" si="42"/>
        <v>45729</v>
      </c>
      <c r="O97" s="40">
        <f t="shared" si="42"/>
        <v>45730</v>
      </c>
      <c r="P97" s="40">
        <f t="shared" si="42"/>
        <v>45731</v>
      </c>
      <c r="Q97" s="40">
        <f t="shared" si="42"/>
        <v>45732</v>
      </c>
      <c r="R97" s="40">
        <f t="shared" si="42"/>
        <v>45733</v>
      </c>
      <c r="S97" s="40">
        <f t="shared" si="42"/>
        <v>45734</v>
      </c>
      <c r="T97" s="40">
        <f t="shared" si="42"/>
        <v>45735</v>
      </c>
      <c r="U97" s="98">
        <f t="shared" si="42"/>
        <v>45736</v>
      </c>
      <c r="V97" s="40">
        <f t="shared" si="42"/>
        <v>45737</v>
      </c>
      <c r="W97" s="40">
        <f t="shared" si="42"/>
        <v>45738</v>
      </c>
      <c r="X97" s="40">
        <f t="shared" si="42"/>
        <v>45739</v>
      </c>
      <c r="Y97" s="40">
        <f t="shared" si="42"/>
        <v>45740</v>
      </c>
      <c r="Z97" s="40">
        <f t="shared" si="42"/>
        <v>45741</v>
      </c>
      <c r="AA97" s="40">
        <f t="shared" si="42"/>
        <v>45742</v>
      </c>
      <c r="AB97" s="40">
        <f t="shared" si="42"/>
        <v>45743</v>
      </c>
      <c r="AC97" s="40">
        <f t="shared" si="42"/>
        <v>45744</v>
      </c>
      <c r="AD97" s="40">
        <f t="shared" si="42"/>
        <v>45745</v>
      </c>
      <c r="AE97" s="40">
        <f t="shared" si="42"/>
        <v>45746</v>
      </c>
      <c r="AF97" s="40">
        <f t="shared" si="42"/>
        <v>45747</v>
      </c>
      <c r="AG97"/>
    </row>
    <row r="98" spans="1:33" ht="15" hidden="1" customHeight="1" x14ac:dyDescent="0.2">
      <c r="A98" s="41"/>
      <c r="B98" s="41">
        <f>WEEKDAY(B97,2)</f>
        <v>6</v>
      </c>
      <c r="C98" s="41">
        <f t="shared" ref="C98:AF98" si="43">WEEKDAY(C97,2)</f>
        <v>7</v>
      </c>
      <c r="D98" s="41">
        <f t="shared" si="43"/>
        <v>1</v>
      </c>
      <c r="E98" s="41">
        <f t="shared" si="43"/>
        <v>2</v>
      </c>
      <c r="F98" s="41">
        <f t="shared" si="43"/>
        <v>3</v>
      </c>
      <c r="G98" s="41">
        <f t="shared" si="43"/>
        <v>4</v>
      </c>
      <c r="H98" s="41">
        <f t="shared" si="43"/>
        <v>5</v>
      </c>
      <c r="I98" s="41">
        <f t="shared" si="43"/>
        <v>6</v>
      </c>
      <c r="J98" s="41">
        <f t="shared" si="43"/>
        <v>7</v>
      </c>
      <c r="K98" s="41">
        <f t="shared" si="43"/>
        <v>1</v>
      </c>
      <c r="L98" s="41">
        <f t="shared" si="43"/>
        <v>2</v>
      </c>
      <c r="M98" s="41">
        <f t="shared" si="43"/>
        <v>3</v>
      </c>
      <c r="N98" s="41">
        <f t="shared" si="43"/>
        <v>4</v>
      </c>
      <c r="O98" s="41">
        <f t="shared" si="43"/>
        <v>5</v>
      </c>
      <c r="P98" s="41">
        <f t="shared" si="43"/>
        <v>6</v>
      </c>
      <c r="Q98" s="41">
        <f t="shared" si="43"/>
        <v>7</v>
      </c>
      <c r="R98" s="41">
        <f t="shared" si="43"/>
        <v>1</v>
      </c>
      <c r="S98" s="41">
        <f t="shared" si="43"/>
        <v>2</v>
      </c>
      <c r="T98" s="41">
        <f t="shared" si="43"/>
        <v>3</v>
      </c>
      <c r="U98" s="99">
        <f t="shared" si="43"/>
        <v>4</v>
      </c>
      <c r="V98" s="41">
        <f t="shared" si="43"/>
        <v>5</v>
      </c>
      <c r="W98" s="41">
        <f t="shared" si="43"/>
        <v>6</v>
      </c>
      <c r="X98" s="41">
        <f t="shared" si="43"/>
        <v>7</v>
      </c>
      <c r="Y98" s="41">
        <f t="shared" si="43"/>
        <v>1</v>
      </c>
      <c r="Z98" s="41">
        <f t="shared" si="43"/>
        <v>2</v>
      </c>
      <c r="AA98" s="41">
        <f t="shared" si="43"/>
        <v>3</v>
      </c>
      <c r="AB98" s="41">
        <f t="shared" si="43"/>
        <v>4</v>
      </c>
      <c r="AC98" s="41">
        <f t="shared" si="43"/>
        <v>5</v>
      </c>
      <c r="AD98" s="41">
        <f t="shared" si="43"/>
        <v>6</v>
      </c>
      <c r="AE98" s="41">
        <f t="shared" si="43"/>
        <v>7</v>
      </c>
      <c r="AF98" s="41">
        <f t="shared" si="43"/>
        <v>1</v>
      </c>
      <c r="AG98"/>
    </row>
    <row r="99" spans="1:33" ht="22.5" customHeight="1" x14ac:dyDescent="0.2">
      <c r="A99" s="39" t="s">
        <v>1</v>
      </c>
      <c r="B99" s="43" t="str">
        <f>CHOOSE(WEEKDAY(B97),"日","月","火","水","木","金","土")</f>
        <v>土</v>
      </c>
      <c r="C99" s="43" t="str">
        <f>CHOOSE(WEEKDAY(C97),"日","月","火","水","木","金","土")</f>
        <v>日</v>
      </c>
      <c r="D99" s="43" t="str">
        <f t="shared" ref="D99:AF99" si="44">CHOOSE(WEEKDAY(D97),"日","月","火","水","木","金","土")</f>
        <v>月</v>
      </c>
      <c r="E99" s="43" t="str">
        <f t="shared" si="44"/>
        <v>火</v>
      </c>
      <c r="F99" s="43" t="str">
        <f t="shared" si="44"/>
        <v>水</v>
      </c>
      <c r="G99" s="43" t="str">
        <f t="shared" si="44"/>
        <v>木</v>
      </c>
      <c r="H99" s="43" t="str">
        <f t="shared" si="44"/>
        <v>金</v>
      </c>
      <c r="I99" s="43" t="str">
        <f t="shared" si="44"/>
        <v>土</v>
      </c>
      <c r="J99" s="43" t="str">
        <f t="shared" si="44"/>
        <v>日</v>
      </c>
      <c r="K99" s="43" t="str">
        <f t="shared" si="44"/>
        <v>月</v>
      </c>
      <c r="L99" s="43" t="str">
        <f t="shared" si="44"/>
        <v>火</v>
      </c>
      <c r="M99" s="43" t="str">
        <f t="shared" si="44"/>
        <v>水</v>
      </c>
      <c r="N99" s="43" t="str">
        <f t="shared" si="44"/>
        <v>木</v>
      </c>
      <c r="O99" s="43" t="str">
        <f t="shared" si="44"/>
        <v>金</v>
      </c>
      <c r="P99" s="43" t="str">
        <f t="shared" si="44"/>
        <v>土</v>
      </c>
      <c r="Q99" s="43" t="str">
        <f t="shared" si="44"/>
        <v>日</v>
      </c>
      <c r="R99" s="43" t="str">
        <f t="shared" si="44"/>
        <v>月</v>
      </c>
      <c r="S99" s="43" t="str">
        <f t="shared" si="44"/>
        <v>火</v>
      </c>
      <c r="T99" s="43" t="str">
        <f t="shared" si="44"/>
        <v>水</v>
      </c>
      <c r="U99" s="97" t="str">
        <f t="shared" si="44"/>
        <v>木</v>
      </c>
      <c r="V99" s="43" t="str">
        <f t="shared" si="44"/>
        <v>金</v>
      </c>
      <c r="W99" s="43" t="str">
        <f t="shared" si="44"/>
        <v>土</v>
      </c>
      <c r="X99" s="43" t="str">
        <f t="shared" si="44"/>
        <v>日</v>
      </c>
      <c r="Y99" s="43" t="str">
        <f t="shared" si="44"/>
        <v>月</v>
      </c>
      <c r="Z99" s="43" t="str">
        <f t="shared" si="44"/>
        <v>火</v>
      </c>
      <c r="AA99" s="43" t="str">
        <f t="shared" si="44"/>
        <v>水</v>
      </c>
      <c r="AB99" s="43" t="str">
        <f t="shared" si="44"/>
        <v>木</v>
      </c>
      <c r="AC99" s="43" t="str">
        <f t="shared" si="44"/>
        <v>金</v>
      </c>
      <c r="AD99" s="43" t="str">
        <f t="shared" si="44"/>
        <v>土</v>
      </c>
      <c r="AE99" s="43" t="str">
        <f t="shared" si="44"/>
        <v>日</v>
      </c>
      <c r="AF99" s="43" t="str">
        <f t="shared" si="44"/>
        <v>月</v>
      </c>
      <c r="AG99"/>
    </row>
    <row r="100" spans="1:33" ht="27" customHeight="1" x14ac:dyDescent="0.2">
      <c r="A100" s="63" t="s">
        <v>2</v>
      </c>
      <c r="B100" s="43">
        <v>1</v>
      </c>
      <c r="C100" s="43">
        <v>2</v>
      </c>
      <c r="D100" s="43">
        <v>3</v>
      </c>
      <c r="E100" s="43">
        <v>3</v>
      </c>
      <c r="F100" s="43">
        <v>4</v>
      </c>
      <c r="G100" s="43">
        <v>3</v>
      </c>
      <c r="H100" s="43">
        <v>3</v>
      </c>
      <c r="I100" s="43">
        <v>1</v>
      </c>
      <c r="J100" s="43">
        <v>2</v>
      </c>
      <c r="K100" s="43">
        <v>3</v>
      </c>
      <c r="L100" s="43">
        <v>3</v>
      </c>
      <c r="M100" s="43">
        <v>4</v>
      </c>
      <c r="N100" s="43">
        <v>4</v>
      </c>
      <c r="O100" s="43">
        <v>3</v>
      </c>
      <c r="P100" s="43">
        <v>1</v>
      </c>
      <c r="Q100" s="43">
        <v>2</v>
      </c>
      <c r="R100" s="43">
        <v>3</v>
      </c>
      <c r="S100" s="43">
        <v>3</v>
      </c>
      <c r="T100" s="43">
        <v>4</v>
      </c>
      <c r="U100" s="97">
        <v>3</v>
      </c>
      <c r="V100" s="43">
        <v>4</v>
      </c>
      <c r="W100" s="43">
        <v>1</v>
      </c>
      <c r="X100" s="43">
        <v>2</v>
      </c>
      <c r="Y100" s="43">
        <v>3</v>
      </c>
      <c r="Z100" s="43">
        <v>3</v>
      </c>
      <c r="AA100" s="43">
        <v>4</v>
      </c>
      <c r="AB100" s="43">
        <v>3</v>
      </c>
      <c r="AC100" s="43">
        <v>3</v>
      </c>
      <c r="AD100" s="43">
        <v>1</v>
      </c>
      <c r="AE100" s="43">
        <v>2</v>
      </c>
      <c r="AF100" s="43">
        <v>3</v>
      </c>
      <c r="AG100"/>
    </row>
    <row r="101" spans="1:33" ht="68.25" customHeight="1" x14ac:dyDescent="0.2">
      <c r="A101" s="42" t="s">
        <v>3</v>
      </c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 t="s">
        <v>80</v>
      </c>
      <c r="O101" s="51"/>
      <c r="P101" s="51"/>
      <c r="Q101" s="51"/>
      <c r="R101" s="51"/>
      <c r="S101" s="51"/>
      <c r="T101" s="51"/>
      <c r="U101" s="100"/>
      <c r="V101" s="51" t="s">
        <v>124</v>
      </c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/>
    </row>
  </sheetData>
  <mergeCells count="4">
    <mergeCell ref="A1:B1"/>
    <mergeCell ref="D1:AF1"/>
    <mergeCell ref="N2:AF2"/>
    <mergeCell ref="AB4:AD4"/>
  </mergeCells>
  <phoneticPr fontId="1"/>
  <conditionalFormatting sqref="AE4">
    <cfRule type="expression" dxfId="239" priority="104">
      <formula>$AE$4&lt;105</formula>
    </cfRule>
  </conditionalFormatting>
  <conditionalFormatting sqref="AF7:AF12">
    <cfRule type="expression" dxfId="238" priority="78">
      <formula>$AF$11=2</formula>
    </cfRule>
    <cfRule type="expression" dxfId="237" priority="79">
      <formula>$AF$11=1</formula>
    </cfRule>
  </conditionalFormatting>
  <conditionalFormatting sqref="C15:C20">
    <cfRule type="expression" dxfId="236" priority="74">
      <formula>$C$19=2</formula>
    </cfRule>
    <cfRule type="expression" dxfId="235" priority="75">
      <formula>$C$19=1</formula>
    </cfRule>
  </conditionalFormatting>
  <conditionalFormatting sqref="B15:B20">
    <cfRule type="expression" dxfId="234" priority="76">
      <formula>$B$19=2</formula>
    </cfRule>
    <cfRule type="expression" dxfId="233" priority="77">
      <formula>$B$19=1</formula>
    </cfRule>
  </conditionalFormatting>
  <conditionalFormatting sqref="D15:D20 F20:H20 J20:AF20">
    <cfRule type="expression" dxfId="232" priority="70">
      <formula>D$19=2</formula>
    </cfRule>
    <cfRule type="expression" dxfId="231" priority="71">
      <formula>D$19=1</formula>
    </cfRule>
  </conditionalFormatting>
  <conditionalFormatting sqref="E15:E20">
    <cfRule type="expression" dxfId="230" priority="68">
      <formula>E$19=2</formula>
    </cfRule>
    <cfRule type="expression" dxfId="229" priority="69">
      <formula>E$19=1</formula>
    </cfRule>
  </conditionalFormatting>
  <conditionalFormatting sqref="F15:AF19">
    <cfRule type="expression" dxfId="228" priority="66">
      <formula>F$19=2</formula>
    </cfRule>
    <cfRule type="expression" dxfId="227" priority="67">
      <formula>F$19=1</formula>
    </cfRule>
  </conditionalFormatting>
  <conditionalFormatting sqref="I20">
    <cfRule type="expression" dxfId="226" priority="64">
      <formula>$R$11=2</formula>
    </cfRule>
    <cfRule type="expression" dxfId="225" priority="65">
      <formula>$R$11=1</formula>
    </cfRule>
  </conditionalFormatting>
  <conditionalFormatting sqref="B23:B28">
    <cfRule type="expression" dxfId="224" priority="72">
      <formula>B$27=2</formula>
    </cfRule>
    <cfRule type="expression" dxfId="223" priority="73">
      <formula>B$27=1</formula>
    </cfRule>
  </conditionalFormatting>
  <conditionalFormatting sqref="C23:AE28">
    <cfRule type="expression" dxfId="222" priority="62">
      <formula>C$27=2</formula>
    </cfRule>
    <cfRule type="expression" dxfId="221" priority="63">
      <formula>C$27=1</formula>
    </cfRule>
  </conditionalFormatting>
  <conditionalFormatting sqref="C31:AF36">
    <cfRule type="expression" dxfId="220" priority="58">
      <formula>C$35=2</formula>
    </cfRule>
    <cfRule type="expression" dxfId="219" priority="59">
      <formula>C$35=1</formula>
    </cfRule>
  </conditionalFormatting>
  <conditionalFormatting sqref="B31:AF36">
    <cfRule type="expression" dxfId="218" priority="17">
      <formula>B$33=7</formula>
    </cfRule>
    <cfRule type="expression" dxfId="217" priority="18">
      <formula>B$33=6</formula>
    </cfRule>
    <cfRule type="expression" dxfId="216" priority="60">
      <formula>B$35=2</formula>
    </cfRule>
    <cfRule type="expression" dxfId="215" priority="61">
      <formula>B$35=1</formula>
    </cfRule>
  </conditionalFormatting>
  <conditionalFormatting sqref="B39:AF44">
    <cfRule type="expression" dxfId="214" priority="15">
      <formula>B$41=7</formula>
    </cfRule>
    <cfRule type="expression" dxfId="213" priority="16">
      <formula>B$41=6</formula>
    </cfRule>
    <cfRule type="expression" dxfId="212" priority="56">
      <formula>B$43=2</formula>
    </cfRule>
    <cfRule type="expression" dxfId="211" priority="57">
      <formula>B$43=1</formula>
    </cfRule>
  </conditionalFormatting>
  <conditionalFormatting sqref="B47:B52">
    <cfRule type="expression" dxfId="210" priority="54">
      <formula>B$51=2</formula>
    </cfRule>
    <cfRule type="expression" dxfId="209" priority="55">
      <formula>B$51=1</formula>
    </cfRule>
  </conditionalFormatting>
  <conditionalFormatting sqref="C47:AE52">
    <cfRule type="expression" dxfId="208" priority="52">
      <formula>C$51=2</formula>
    </cfRule>
    <cfRule type="expression" dxfId="207" priority="53">
      <formula>C$51=1</formula>
    </cfRule>
  </conditionalFormatting>
  <conditionalFormatting sqref="B55:B60">
    <cfRule type="expression" dxfId="206" priority="50">
      <formula>B$59=2</formula>
    </cfRule>
    <cfRule type="expression" dxfId="205" priority="51">
      <formula>B$59=1</formula>
    </cfRule>
  </conditionalFormatting>
  <conditionalFormatting sqref="C55:AF60">
    <cfRule type="expression" dxfId="204" priority="48">
      <formula>C$59=2</formula>
    </cfRule>
    <cfRule type="expression" dxfId="203" priority="49">
      <formula>C$59=1</formula>
    </cfRule>
  </conditionalFormatting>
  <conditionalFormatting sqref="B63:B68">
    <cfRule type="expression" dxfId="202" priority="46">
      <formula>B$67=2</formula>
    </cfRule>
    <cfRule type="expression" dxfId="201" priority="47">
      <formula>B$67=1</formula>
    </cfRule>
  </conditionalFormatting>
  <conditionalFormatting sqref="C63:AE68">
    <cfRule type="expression" dxfId="200" priority="44">
      <formula>C$67=2</formula>
    </cfRule>
    <cfRule type="expression" dxfId="199" priority="45">
      <formula>C$67=1</formula>
    </cfRule>
  </conditionalFormatting>
  <conditionalFormatting sqref="B71:B76">
    <cfRule type="expression" dxfId="198" priority="42">
      <formula>B$75=2</formula>
    </cfRule>
    <cfRule type="expression" dxfId="197" priority="43">
      <formula>B$75=1</formula>
    </cfRule>
  </conditionalFormatting>
  <conditionalFormatting sqref="C71:V76">
    <cfRule type="expression" dxfId="196" priority="40">
      <formula>C$75=2</formula>
    </cfRule>
    <cfRule type="expression" dxfId="195" priority="41">
      <formula>C$75=1</formula>
    </cfRule>
  </conditionalFormatting>
  <conditionalFormatting sqref="W71:AF76">
    <cfRule type="expression" dxfId="194" priority="38">
      <formula>W$75=2</formula>
    </cfRule>
    <cfRule type="expression" dxfId="193" priority="39">
      <formula>W$75=1</formula>
    </cfRule>
  </conditionalFormatting>
  <conditionalFormatting sqref="B80:B85">
    <cfRule type="expression" dxfId="192" priority="36">
      <formula>B$84=2</formula>
    </cfRule>
    <cfRule type="expression" dxfId="191" priority="37">
      <formula>B$84=1</formula>
    </cfRule>
  </conditionalFormatting>
  <conditionalFormatting sqref="B88:B93">
    <cfRule type="expression" dxfId="190" priority="34">
      <formula>B$92=2</formula>
    </cfRule>
    <cfRule type="expression" dxfId="189" priority="35">
      <formula>B$92=1</formula>
    </cfRule>
  </conditionalFormatting>
  <conditionalFormatting sqref="C88:AD93">
    <cfRule type="expression" dxfId="188" priority="32">
      <formula>C$92=2</formula>
    </cfRule>
    <cfRule type="expression" dxfId="187" priority="33">
      <formula>C$92=1</formula>
    </cfRule>
  </conditionalFormatting>
  <conditionalFormatting sqref="B96:B101 C97:AF97">
    <cfRule type="expression" dxfId="186" priority="30">
      <formula>B$100=2</formula>
    </cfRule>
    <cfRule type="expression" dxfId="185" priority="31">
      <formula>B$100=1</formula>
    </cfRule>
  </conditionalFormatting>
  <conditionalFormatting sqref="C96:AF101">
    <cfRule type="expression" dxfId="184" priority="28">
      <formula>C$100=2</formula>
    </cfRule>
    <cfRule type="expression" dxfId="183" priority="29">
      <formula>C$100=1</formula>
    </cfRule>
  </conditionalFormatting>
  <conditionalFormatting sqref="C80:AF85">
    <cfRule type="expression" dxfId="182" priority="26">
      <formula>C$84=2</formula>
    </cfRule>
    <cfRule type="expression" dxfId="181" priority="27">
      <formula>C$84=1</formula>
    </cfRule>
  </conditionalFormatting>
  <conditionalFormatting sqref="AD88:AD91">
    <cfRule type="expression" dxfId="180" priority="25">
      <formula>$AD$92=0</formula>
    </cfRule>
  </conditionalFormatting>
  <conditionalFormatting sqref="B7:AE12">
    <cfRule type="expression" dxfId="179" priority="23">
      <formula>B$9=7</formula>
    </cfRule>
    <cfRule type="expression" dxfId="178" priority="24">
      <formula>B$9=6</formula>
    </cfRule>
  </conditionalFormatting>
  <conditionalFormatting sqref="B15:AF20">
    <cfRule type="expression" dxfId="177" priority="21">
      <formula>B$17=7</formula>
    </cfRule>
    <cfRule type="expression" dxfId="176" priority="22">
      <formula>B$17=6</formula>
    </cfRule>
  </conditionalFormatting>
  <conditionalFormatting sqref="B23:AE28">
    <cfRule type="expression" dxfId="175" priority="19">
      <formula>B$25=7</formula>
    </cfRule>
    <cfRule type="expression" dxfId="174" priority="20">
      <formula>B$25=6</formula>
    </cfRule>
  </conditionalFormatting>
  <conditionalFormatting sqref="B47:AE52">
    <cfRule type="expression" dxfId="173" priority="13">
      <formula>B$49=7</formula>
    </cfRule>
    <cfRule type="expression" dxfId="172" priority="14">
      <formula>B$49=6</formula>
    </cfRule>
  </conditionalFormatting>
  <conditionalFormatting sqref="B55:AF60">
    <cfRule type="expression" dxfId="171" priority="11">
      <formula>B$57=7</formula>
    </cfRule>
    <cfRule type="expression" dxfId="170" priority="12">
      <formula>B$57=6</formula>
    </cfRule>
  </conditionalFormatting>
  <conditionalFormatting sqref="B63:AE68">
    <cfRule type="expression" dxfId="169" priority="9">
      <formula>B$65=7</formula>
    </cfRule>
    <cfRule type="expression" dxfId="168" priority="10">
      <formula>B$65=6</formula>
    </cfRule>
  </conditionalFormatting>
  <conditionalFormatting sqref="B71:AF76">
    <cfRule type="expression" dxfId="167" priority="7">
      <formula>B$73=7</formula>
    </cfRule>
    <cfRule type="expression" dxfId="166" priority="8">
      <formula>B$73=6</formula>
    </cfRule>
  </conditionalFormatting>
  <conditionalFormatting sqref="B80:AF85">
    <cfRule type="expression" dxfId="165" priority="5">
      <formula>B$82=7</formula>
    </cfRule>
    <cfRule type="expression" dxfId="164" priority="6">
      <formula>B$82=6</formula>
    </cfRule>
  </conditionalFormatting>
  <conditionalFormatting sqref="B88:AD93">
    <cfRule type="expression" dxfId="163" priority="3">
      <formula>B$90=7</formula>
    </cfRule>
    <cfRule type="expression" dxfId="162" priority="4">
      <formula>B$90=6</formula>
    </cfRule>
  </conditionalFormatting>
  <conditionalFormatting sqref="B96:AF101">
    <cfRule type="expression" dxfId="161" priority="1">
      <formula>B$98=7</formula>
    </cfRule>
    <cfRule type="expression" dxfId="160" priority="2">
      <formula>B$98=6</formula>
    </cfRule>
  </conditionalFormatting>
  <pageMargins left="0.7" right="0.7" top="0.75" bottom="0.75" header="0.3" footer="0.3"/>
  <pageSetup paperSize="9" scale="59" fitToHeight="0" orientation="portrait" r:id="rId1"/>
  <rowBreaks count="1" manualBreakCount="1">
    <brk id="5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C278-D706-43A6-B697-D72BD3ABD558}">
  <sheetPr>
    <tabColor theme="3" tint="0.79998168889431442"/>
    <pageSetUpPr fitToPage="1"/>
  </sheetPr>
  <dimension ref="A1:AG101"/>
  <sheetViews>
    <sheetView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N85" sqref="N85"/>
    </sheetView>
  </sheetViews>
  <sheetFormatPr defaultRowHeight="13.2" x14ac:dyDescent="0.2"/>
  <cols>
    <col min="1" max="33" width="4.6640625" style="1" customWidth="1"/>
  </cols>
  <sheetData>
    <row r="1" spans="1:33" ht="19.8" thickBot="1" x14ac:dyDescent="0.25">
      <c r="A1" s="178">
        <v>2024</v>
      </c>
      <c r="B1" s="179"/>
      <c r="C1" s="1" t="s">
        <v>5</v>
      </c>
      <c r="D1" s="184" t="s">
        <v>49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</row>
    <row r="2" spans="1:33" ht="18.75" customHeight="1" x14ac:dyDescent="0.2">
      <c r="N2" s="183" t="s">
        <v>38</v>
      </c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</row>
    <row r="3" spans="1:33" ht="13.8" thickBot="1" x14ac:dyDescent="0.25">
      <c r="D3" s="153" t="s">
        <v>24</v>
      </c>
    </row>
    <row r="4" spans="1:33" ht="19.5" customHeight="1" thickBot="1" x14ac:dyDescent="0.25">
      <c r="A4" s="16" t="s">
        <v>21</v>
      </c>
      <c r="B4" s="17" t="s">
        <v>6</v>
      </c>
      <c r="C4" s="154"/>
      <c r="D4" s="19"/>
      <c r="E4" s="154">
        <f>G6+G14+G22+G30+G38+G46+G54+G62+G70+G79+G87+G95</f>
        <v>117</v>
      </c>
      <c r="F4" s="21" t="s">
        <v>0</v>
      </c>
      <c r="G4" s="19" t="s">
        <v>7</v>
      </c>
      <c r="H4" s="154"/>
      <c r="I4" s="154">
        <f>K6+K14+K22+K30+K38+K46+K54+K62+K70+K79+K87+K95</f>
        <v>55</v>
      </c>
      <c r="J4" s="21" t="s">
        <v>0</v>
      </c>
      <c r="K4" s="19" t="s">
        <v>9</v>
      </c>
      <c r="L4" s="154"/>
      <c r="M4" s="154">
        <f>O6+O14+O22+O30+O38+O46+O54+O62+O70+O79+O87+O95</f>
        <v>62</v>
      </c>
      <c r="N4" s="4" t="s">
        <v>0</v>
      </c>
      <c r="O4" s="20" t="s">
        <v>22</v>
      </c>
      <c r="P4" s="154"/>
      <c r="Q4" s="154">
        <f>T6+T14+T22+T30+T38+T46+T54+T62+T70+T79+T87+T95</f>
        <v>248</v>
      </c>
      <c r="R4" s="21" t="s">
        <v>0</v>
      </c>
      <c r="S4" s="22" t="s">
        <v>10</v>
      </c>
      <c r="T4" s="154"/>
      <c r="U4" s="154">
        <f>X6+X14+X22+X30+X38+X46+X54+X62+X70+X79+X87+X95</f>
        <v>179</v>
      </c>
      <c r="V4" s="21" t="s">
        <v>0</v>
      </c>
      <c r="W4" s="19" t="s">
        <v>11</v>
      </c>
      <c r="X4" s="154"/>
      <c r="Y4" s="154">
        <f>AB6+AB14+AB22+AB30+AB38+AB46+AB54+AB62+AB70+AB79+AB87+AB95</f>
        <v>69</v>
      </c>
      <c r="Z4" s="4" t="s">
        <v>0</v>
      </c>
      <c r="AB4" s="180" t="s">
        <v>23</v>
      </c>
      <c r="AC4" s="181"/>
      <c r="AD4" s="181"/>
      <c r="AE4" s="36">
        <f>M4+Y4</f>
        <v>131</v>
      </c>
      <c r="AF4" s="4" t="s">
        <v>0</v>
      </c>
    </row>
    <row r="5" spans="1:33" ht="9.75" customHeight="1" thickBot="1" x14ac:dyDescent="0.25">
      <c r="D5" s="32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33" ht="15" thickTop="1" x14ac:dyDescent="0.2">
      <c r="A6" s="71">
        <v>4</v>
      </c>
      <c r="B6" s="72" t="s">
        <v>4</v>
      </c>
      <c r="C6" s="73"/>
      <c r="D6" s="74" t="s">
        <v>6</v>
      </c>
      <c r="E6" s="75"/>
      <c r="F6" s="75"/>
      <c r="G6" s="76">
        <f>K6+O6</f>
        <v>9</v>
      </c>
      <c r="H6" s="77" t="s">
        <v>0</v>
      </c>
      <c r="I6" s="78" t="s">
        <v>7</v>
      </c>
      <c r="J6" s="75"/>
      <c r="K6" s="76">
        <f>COUNTIF(B11:AF11,1)</f>
        <v>4</v>
      </c>
      <c r="L6" s="77" t="s">
        <v>0</v>
      </c>
      <c r="M6" s="78" t="s">
        <v>9</v>
      </c>
      <c r="N6" s="79"/>
      <c r="O6" s="76">
        <f>COUNTIF(B11:AF11,2)</f>
        <v>5</v>
      </c>
      <c r="P6" s="80" t="s">
        <v>0</v>
      </c>
      <c r="Q6" s="41"/>
      <c r="R6" s="81" t="s">
        <v>8</v>
      </c>
      <c r="S6" s="75"/>
      <c r="T6" s="76">
        <f>X6+AB6</f>
        <v>21</v>
      </c>
      <c r="U6" s="77" t="s">
        <v>0</v>
      </c>
      <c r="V6" s="78" t="s">
        <v>10</v>
      </c>
      <c r="W6" s="75"/>
      <c r="X6" s="76">
        <f>COUNTIF(B11:AF11,3)</f>
        <v>15</v>
      </c>
      <c r="Y6" s="77" t="s">
        <v>0</v>
      </c>
      <c r="Z6" s="78" t="s">
        <v>11</v>
      </c>
      <c r="AA6" s="75"/>
      <c r="AB6" s="76">
        <f>COUNTIF(B11:AF11,4)</f>
        <v>6</v>
      </c>
      <c r="AC6" s="80" t="s">
        <v>0</v>
      </c>
      <c r="AD6" s="41"/>
      <c r="AE6" s="41"/>
      <c r="AF6" s="41"/>
    </row>
    <row r="7" spans="1:33" ht="20.25" customHeight="1" x14ac:dyDescent="0.2">
      <c r="A7" s="39" t="s">
        <v>0</v>
      </c>
      <c r="B7" s="39">
        <v>1</v>
      </c>
      <c r="C7" s="39">
        <v>2</v>
      </c>
      <c r="D7" s="39">
        <v>3</v>
      </c>
      <c r="E7" s="39">
        <v>4</v>
      </c>
      <c r="F7" s="39">
        <v>5</v>
      </c>
      <c r="G7" s="39">
        <v>6</v>
      </c>
      <c r="H7" s="39">
        <v>7</v>
      </c>
      <c r="I7" s="39">
        <v>8</v>
      </c>
      <c r="J7" s="39">
        <v>9</v>
      </c>
      <c r="K7" s="39">
        <v>10</v>
      </c>
      <c r="L7" s="39">
        <v>11</v>
      </c>
      <c r="M7" s="39">
        <v>12</v>
      </c>
      <c r="N7" s="39">
        <v>13</v>
      </c>
      <c r="O7" s="39">
        <v>14</v>
      </c>
      <c r="P7" s="39">
        <v>15</v>
      </c>
      <c r="Q7" s="39">
        <v>16</v>
      </c>
      <c r="R7" s="39">
        <v>17</v>
      </c>
      <c r="S7" s="39">
        <v>18</v>
      </c>
      <c r="T7" s="39">
        <v>19</v>
      </c>
      <c r="U7" s="39">
        <v>20</v>
      </c>
      <c r="V7" s="39">
        <v>21</v>
      </c>
      <c r="W7" s="39">
        <v>22</v>
      </c>
      <c r="X7" s="39">
        <v>23</v>
      </c>
      <c r="Y7" s="39">
        <v>24</v>
      </c>
      <c r="Z7" s="39">
        <v>25</v>
      </c>
      <c r="AA7" s="39">
        <v>26</v>
      </c>
      <c r="AB7" s="39">
        <v>27</v>
      </c>
      <c r="AC7" s="39">
        <v>28</v>
      </c>
      <c r="AD7" s="92">
        <v>29</v>
      </c>
      <c r="AE7" s="39">
        <v>30</v>
      </c>
      <c r="AF7" s="41"/>
      <c r="AG7"/>
    </row>
    <row r="8" spans="1:33" ht="15" hidden="1" customHeight="1" x14ac:dyDescent="0.2">
      <c r="A8" s="82"/>
      <c r="B8" s="83">
        <f>DATE($A$1,$A6,B7)</f>
        <v>45383</v>
      </c>
      <c r="C8" s="83">
        <f t="shared" ref="C8:AC8" si="0">DATE($A$1,$A6,C7)</f>
        <v>45384</v>
      </c>
      <c r="D8" s="83">
        <f t="shared" si="0"/>
        <v>45385</v>
      </c>
      <c r="E8" s="83">
        <f t="shared" si="0"/>
        <v>45386</v>
      </c>
      <c r="F8" s="83">
        <f t="shared" si="0"/>
        <v>45387</v>
      </c>
      <c r="G8" s="83">
        <f t="shared" si="0"/>
        <v>45388</v>
      </c>
      <c r="H8" s="83">
        <f t="shared" si="0"/>
        <v>45389</v>
      </c>
      <c r="I8" s="83">
        <f t="shared" si="0"/>
        <v>45390</v>
      </c>
      <c r="J8" s="83">
        <f t="shared" si="0"/>
        <v>45391</v>
      </c>
      <c r="K8" s="83">
        <f t="shared" si="0"/>
        <v>45392</v>
      </c>
      <c r="L8" s="83">
        <f t="shared" si="0"/>
        <v>45393</v>
      </c>
      <c r="M8" s="83">
        <f t="shared" si="0"/>
        <v>45394</v>
      </c>
      <c r="N8" s="83">
        <f t="shared" si="0"/>
        <v>45395</v>
      </c>
      <c r="O8" s="83">
        <f t="shared" si="0"/>
        <v>45396</v>
      </c>
      <c r="P8" s="83">
        <f t="shared" si="0"/>
        <v>45397</v>
      </c>
      <c r="Q8" s="83">
        <f t="shared" si="0"/>
        <v>45398</v>
      </c>
      <c r="R8" s="83">
        <f t="shared" si="0"/>
        <v>45399</v>
      </c>
      <c r="S8" s="83">
        <f t="shared" si="0"/>
        <v>45400</v>
      </c>
      <c r="T8" s="83">
        <f t="shared" si="0"/>
        <v>45401</v>
      </c>
      <c r="U8" s="83">
        <f t="shared" si="0"/>
        <v>45402</v>
      </c>
      <c r="V8" s="83">
        <f t="shared" si="0"/>
        <v>45403</v>
      </c>
      <c r="W8" s="83">
        <f t="shared" si="0"/>
        <v>45404</v>
      </c>
      <c r="X8" s="83">
        <f t="shared" si="0"/>
        <v>45405</v>
      </c>
      <c r="Y8" s="83">
        <f t="shared" si="0"/>
        <v>45406</v>
      </c>
      <c r="Z8" s="83">
        <f t="shared" si="0"/>
        <v>45407</v>
      </c>
      <c r="AA8" s="83">
        <f t="shared" si="0"/>
        <v>45408</v>
      </c>
      <c r="AB8" s="83">
        <f t="shared" si="0"/>
        <v>45409</v>
      </c>
      <c r="AC8" s="83">
        <f t="shared" si="0"/>
        <v>45410</v>
      </c>
      <c r="AD8" s="95">
        <f>DATE($A$1,$A6,AD7)</f>
        <v>45411</v>
      </c>
      <c r="AE8" s="87">
        <f t="shared" ref="AE8" si="1">DATE($A$1,$A6,AE7)</f>
        <v>45412</v>
      </c>
      <c r="AF8" s="41"/>
      <c r="AG8"/>
    </row>
    <row r="9" spans="1:33" ht="15" hidden="1" customHeight="1" x14ac:dyDescent="0.2">
      <c r="A9" s="82"/>
      <c r="B9" s="84">
        <f>WEEKDAY(B8,2)</f>
        <v>1</v>
      </c>
      <c r="C9" s="84">
        <f t="shared" ref="C9:AE9" si="2">WEEKDAY(C8,2)</f>
        <v>2</v>
      </c>
      <c r="D9" s="84">
        <f t="shared" si="2"/>
        <v>3</v>
      </c>
      <c r="E9" s="84">
        <f t="shared" si="2"/>
        <v>4</v>
      </c>
      <c r="F9" s="84">
        <f t="shared" si="2"/>
        <v>5</v>
      </c>
      <c r="G9" s="84">
        <f t="shared" si="2"/>
        <v>6</v>
      </c>
      <c r="H9" s="84">
        <f t="shared" si="2"/>
        <v>7</v>
      </c>
      <c r="I9" s="84">
        <f t="shared" si="2"/>
        <v>1</v>
      </c>
      <c r="J9" s="84">
        <f t="shared" si="2"/>
        <v>2</v>
      </c>
      <c r="K9" s="84">
        <f t="shared" si="2"/>
        <v>3</v>
      </c>
      <c r="L9" s="84">
        <f t="shared" si="2"/>
        <v>4</v>
      </c>
      <c r="M9" s="84">
        <f t="shared" si="2"/>
        <v>5</v>
      </c>
      <c r="N9" s="84">
        <f t="shared" si="2"/>
        <v>6</v>
      </c>
      <c r="O9" s="84">
        <f t="shared" si="2"/>
        <v>7</v>
      </c>
      <c r="P9" s="84">
        <f t="shared" si="2"/>
        <v>1</v>
      </c>
      <c r="Q9" s="84">
        <f t="shared" si="2"/>
        <v>2</v>
      </c>
      <c r="R9" s="84">
        <f t="shared" si="2"/>
        <v>3</v>
      </c>
      <c r="S9" s="84">
        <f t="shared" si="2"/>
        <v>4</v>
      </c>
      <c r="T9" s="84">
        <f t="shared" si="2"/>
        <v>5</v>
      </c>
      <c r="U9" s="84">
        <f t="shared" si="2"/>
        <v>6</v>
      </c>
      <c r="V9" s="84">
        <f t="shared" si="2"/>
        <v>7</v>
      </c>
      <c r="W9" s="84">
        <f t="shared" si="2"/>
        <v>1</v>
      </c>
      <c r="X9" s="84">
        <f t="shared" si="2"/>
        <v>2</v>
      </c>
      <c r="Y9" s="84">
        <f t="shared" si="2"/>
        <v>3</v>
      </c>
      <c r="Z9" s="84">
        <f t="shared" si="2"/>
        <v>4</v>
      </c>
      <c r="AA9" s="84">
        <f t="shared" si="2"/>
        <v>5</v>
      </c>
      <c r="AB9" s="84">
        <f t="shared" si="2"/>
        <v>6</v>
      </c>
      <c r="AC9" s="84">
        <f t="shared" si="2"/>
        <v>7</v>
      </c>
      <c r="AD9" s="96">
        <f t="shared" si="2"/>
        <v>1</v>
      </c>
      <c r="AE9" s="88">
        <f t="shared" si="2"/>
        <v>2</v>
      </c>
      <c r="AF9" s="41"/>
      <c r="AG9"/>
    </row>
    <row r="10" spans="1:33" ht="22.5" customHeight="1" x14ac:dyDescent="0.2">
      <c r="A10" s="39" t="s">
        <v>1</v>
      </c>
      <c r="B10" s="43" t="str">
        <f>CHOOSE(WEEKDAY(B8),"日","月","火","水","木","金","土")</f>
        <v>月</v>
      </c>
      <c r="C10" s="42" t="str">
        <f>CHOOSE(WEEKDAY(C8),"日","月","火","水","木","金","土")</f>
        <v>火</v>
      </c>
      <c r="D10" s="39" t="str">
        <f t="shared" ref="D10:AE10" si="3">CHOOSE(WEEKDAY(D8),"日","月","火","水","木","金","土")</f>
        <v>水</v>
      </c>
      <c r="E10" s="42" t="str">
        <f t="shared" si="3"/>
        <v>木</v>
      </c>
      <c r="F10" s="42" t="str">
        <f t="shared" si="3"/>
        <v>金</v>
      </c>
      <c r="G10" s="42" t="str">
        <f t="shared" si="3"/>
        <v>土</v>
      </c>
      <c r="H10" s="42" t="str">
        <f t="shared" si="3"/>
        <v>日</v>
      </c>
      <c r="I10" s="42" t="str">
        <f t="shared" si="3"/>
        <v>月</v>
      </c>
      <c r="J10" s="42" t="str">
        <f t="shared" si="3"/>
        <v>火</v>
      </c>
      <c r="K10" s="42" t="str">
        <f t="shared" si="3"/>
        <v>水</v>
      </c>
      <c r="L10" s="42" t="str">
        <f t="shared" si="3"/>
        <v>木</v>
      </c>
      <c r="M10" s="42" t="str">
        <f t="shared" si="3"/>
        <v>金</v>
      </c>
      <c r="N10" s="42" t="str">
        <f t="shared" si="3"/>
        <v>土</v>
      </c>
      <c r="O10" s="42" t="str">
        <f t="shared" si="3"/>
        <v>日</v>
      </c>
      <c r="P10" s="42" t="str">
        <f t="shared" si="3"/>
        <v>月</v>
      </c>
      <c r="Q10" s="42" t="str">
        <f t="shared" si="3"/>
        <v>火</v>
      </c>
      <c r="R10" s="42" t="str">
        <f t="shared" si="3"/>
        <v>水</v>
      </c>
      <c r="S10" s="42" t="str">
        <f t="shared" si="3"/>
        <v>木</v>
      </c>
      <c r="T10" s="42" t="str">
        <f t="shared" si="3"/>
        <v>金</v>
      </c>
      <c r="U10" s="42" t="str">
        <f t="shared" si="3"/>
        <v>土</v>
      </c>
      <c r="V10" s="42" t="str">
        <f t="shared" si="3"/>
        <v>日</v>
      </c>
      <c r="W10" s="42" t="str">
        <f t="shared" si="3"/>
        <v>月</v>
      </c>
      <c r="X10" s="42" t="str">
        <f t="shared" si="3"/>
        <v>火</v>
      </c>
      <c r="Y10" s="42" t="str">
        <f t="shared" si="3"/>
        <v>水</v>
      </c>
      <c r="Z10" s="42" t="str">
        <f t="shared" si="3"/>
        <v>木</v>
      </c>
      <c r="AA10" s="42" t="str">
        <f t="shared" si="3"/>
        <v>金</v>
      </c>
      <c r="AB10" s="42" t="str">
        <f t="shared" si="3"/>
        <v>土</v>
      </c>
      <c r="AC10" s="42" t="str">
        <f t="shared" si="3"/>
        <v>日</v>
      </c>
      <c r="AD10" s="93" t="str">
        <f t="shared" si="3"/>
        <v>月</v>
      </c>
      <c r="AE10" s="42" t="str">
        <f t="shared" si="3"/>
        <v>火</v>
      </c>
      <c r="AF10" s="62"/>
      <c r="AG10"/>
    </row>
    <row r="11" spans="1:33" ht="27" customHeight="1" x14ac:dyDescent="0.2">
      <c r="A11" s="63" t="s">
        <v>2</v>
      </c>
      <c r="B11" s="43">
        <v>4</v>
      </c>
      <c r="C11" s="43">
        <v>4</v>
      </c>
      <c r="D11" s="39">
        <v>3</v>
      </c>
      <c r="E11" s="43">
        <v>3</v>
      </c>
      <c r="F11" s="43">
        <v>3</v>
      </c>
      <c r="G11" s="43">
        <v>2</v>
      </c>
      <c r="H11" s="43">
        <v>2</v>
      </c>
      <c r="I11" s="43">
        <v>4</v>
      </c>
      <c r="J11" s="43">
        <v>3</v>
      </c>
      <c r="K11" s="43">
        <v>4</v>
      </c>
      <c r="L11" s="43">
        <v>3</v>
      </c>
      <c r="M11" s="43">
        <v>3</v>
      </c>
      <c r="N11" s="43">
        <v>1</v>
      </c>
      <c r="O11" s="43">
        <v>2</v>
      </c>
      <c r="P11" s="43">
        <v>3</v>
      </c>
      <c r="Q11" s="43">
        <v>3</v>
      </c>
      <c r="R11" s="43">
        <v>4</v>
      </c>
      <c r="S11" s="43">
        <v>3</v>
      </c>
      <c r="T11" s="43">
        <v>3</v>
      </c>
      <c r="U11" s="43">
        <v>1</v>
      </c>
      <c r="V11" s="43">
        <v>2</v>
      </c>
      <c r="W11" s="43">
        <v>3</v>
      </c>
      <c r="X11" s="43">
        <v>3</v>
      </c>
      <c r="Y11" s="43">
        <v>4</v>
      </c>
      <c r="Z11" s="43">
        <v>3</v>
      </c>
      <c r="AA11" s="43">
        <v>3</v>
      </c>
      <c r="AB11" s="43">
        <v>2</v>
      </c>
      <c r="AC11" s="43">
        <v>1</v>
      </c>
      <c r="AD11" s="89">
        <v>1</v>
      </c>
      <c r="AE11" s="43">
        <v>3</v>
      </c>
      <c r="AF11" s="62"/>
      <c r="AG11"/>
    </row>
    <row r="12" spans="1:33" ht="68.25" customHeight="1" x14ac:dyDescent="0.2">
      <c r="A12" s="42" t="s">
        <v>3</v>
      </c>
      <c r="B12" s="51"/>
      <c r="C12" s="42"/>
      <c r="D12" s="39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93"/>
      <c r="AE12" s="42"/>
      <c r="AF12" s="62"/>
      <c r="AG12"/>
    </row>
    <row r="13" spans="1:33" ht="13.8" thickBot="1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</row>
    <row r="14" spans="1:33" ht="15.6" thickTop="1" thickBot="1" x14ac:dyDescent="0.25">
      <c r="A14" s="52">
        <v>5</v>
      </c>
      <c r="B14" s="53" t="s">
        <v>4</v>
      </c>
      <c r="C14" s="41"/>
      <c r="D14" s="54" t="s">
        <v>6</v>
      </c>
      <c r="E14" s="55"/>
      <c r="F14" s="55"/>
      <c r="G14" s="56">
        <f>K14+O14</f>
        <v>10</v>
      </c>
      <c r="H14" s="57" t="s">
        <v>0</v>
      </c>
      <c r="I14" s="58" t="s">
        <v>7</v>
      </c>
      <c r="J14" s="55"/>
      <c r="K14" s="56">
        <f>COUNTIF(B19:AF19,1)</f>
        <v>5</v>
      </c>
      <c r="L14" s="57" t="s">
        <v>0</v>
      </c>
      <c r="M14" s="58" t="s">
        <v>9</v>
      </c>
      <c r="N14" s="59"/>
      <c r="O14" s="56">
        <f>COUNTIF(B19:AF19,2)</f>
        <v>5</v>
      </c>
      <c r="P14" s="60" t="s">
        <v>0</v>
      </c>
      <c r="Q14" s="41"/>
      <c r="R14" s="61" t="s">
        <v>8</v>
      </c>
      <c r="S14" s="55"/>
      <c r="T14" s="56">
        <f>X14+AB14</f>
        <v>21</v>
      </c>
      <c r="U14" s="57" t="s">
        <v>0</v>
      </c>
      <c r="V14" s="58" t="s">
        <v>10</v>
      </c>
      <c r="W14" s="55"/>
      <c r="X14" s="56">
        <f>COUNTIF(B19:AF19,3)</f>
        <v>16</v>
      </c>
      <c r="Y14" s="57" t="s">
        <v>0</v>
      </c>
      <c r="Z14" s="58" t="s">
        <v>11</v>
      </c>
      <c r="AA14" s="55"/>
      <c r="AB14" s="56">
        <f>COUNTIF(B19:AF19,4)</f>
        <v>5</v>
      </c>
      <c r="AC14" s="60" t="s">
        <v>0</v>
      </c>
      <c r="AD14" s="41"/>
      <c r="AE14" s="41"/>
      <c r="AF14" s="41"/>
    </row>
    <row r="15" spans="1:33" ht="20.25" customHeight="1" x14ac:dyDescent="0.2">
      <c r="A15" s="43" t="s">
        <v>0</v>
      </c>
      <c r="B15" s="43">
        <v>1</v>
      </c>
      <c r="C15" s="39">
        <v>2</v>
      </c>
      <c r="D15" s="89">
        <v>3</v>
      </c>
      <c r="E15" s="89">
        <v>4</v>
      </c>
      <c r="F15" s="89">
        <v>5</v>
      </c>
      <c r="G15" s="89">
        <v>6</v>
      </c>
      <c r="H15" s="43">
        <v>7</v>
      </c>
      <c r="I15" s="43">
        <v>8</v>
      </c>
      <c r="J15" s="43">
        <v>9</v>
      </c>
      <c r="K15" s="43">
        <v>10</v>
      </c>
      <c r="L15" s="43">
        <v>11</v>
      </c>
      <c r="M15" s="43">
        <v>12</v>
      </c>
      <c r="N15" s="43">
        <v>13</v>
      </c>
      <c r="O15" s="43">
        <v>14</v>
      </c>
      <c r="P15" s="43">
        <v>15</v>
      </c>
      <c r="Q15" s="39">
        <v>16</v>
      </c>
      <c r="R15" s="43">
        <v>17</v>
      </c>
      <c r="S15" s="43">
        <v>18</v>
      </c>
      <c r="T15" s="43">
        <v>19</v>
      </c>
      <c r="U15" s="43">
        <v>20</v>
      </c>
      <c r="V15" s="43">
        <v>21</v>
      </c>
      <c r="W15" s="43">
        <v>22</v>
      </c>
      <c r="X15" s="43">
        <v>23</v>
      </c>
      <c r="Y15" s="43">
        <v>24</v>
      </c>
      <c r="Z15" s="43">
        <v>25</v>
      </c>
      <c r="AA15" s="43">
        <v>26</v>
      </c>
      <c r="AB15" s="43">
        <v>27</v>
      </c>
      <c r="AC15" s="43">
        <v>28</v>
      </c>
      <c r="AD15" s="39">
        <v>29</v>
      </c>
      <c r="AE15" s="39">
        <v>30</v>
      </c>
      <c r="AF15" s="39">
        <v>31</v>
      </c>
      <c r="AG15"/>
    </row>
    <row r="16" spans="1:33" ht="15" hidden="1" customHeight="1" x14ac:dyDescent="0.2">
      <c r="A16" s="41"/>
      <c r="B16" s="40">
        <f>DATE($A$1,$A14,B15)</f>
        <v>45413</v>
      </c>
      <c r="C16" s="40">
        <f t="shared" ref="C16:AC16" si="4">DATE($A$1,$A14,C15)</f>
        <v>45414</v>
      </c>
      <c r="D16" s="90">
        <f t="shared" si="4"/>
        <v>45415</v>
      </c>
      <c r="E16" s="90">
        <f t="shared" si="4"/>
        <v>45416</v>
      </c>
      <c r="F16" s="90">
        <f t="shared" si="4"/>
        <v>45417</v>
      </c>
      <c r="G16" s="90">
        <f t="shared" si="4"/>
        <v>45418</v>
      </c>
      <c r="H16" s="40">
        <f t="shared" si="4"/>
        <v>45419</v>
      </c>
      <c r="I16" s="40">
        <f t="shared" si="4"/>
        <v>45420</v>
      </c>
      <c r="J16" s="40">
        <f t="shared" si="4"/>
        <v>45421</v>
      </c>
      <c r="K16" s="40">
        <f t="shared" si="4"/>
        <v>45422</v>
      </c>
      <c r="L16" s="40">
        <f t="shared" si="4"/>
        <v>45423</v>
      </c>
      <c r="M16" s="40">
        <f t="shared" si="4"/>
        <v>45424</v>
      </c>
      <c r="N16" s="40">
        <f t="shared" si="4"/>
        <v>45425</v>
      </c>
      <c r="O16" s="40">
        <f t="shared" si="4"/>
        <v>45426</v>
      </c>
      <c r="P16" s="40">
        <f t="shared" si="4"/>
        <v>45427</v>
      </c>
      <c r="Q16" s="40">
        <f t="shared" si="4"/>
        <v>45428</v>
      </c>
      <c r="R16" s="40">
        <f t="shared" si="4"/>
        <v>45429</v>
      </c>
      <c r="S16" s="40">
        <f t="shared" si="4"/>
        <v>45430</v>
      </c>
      <c r="T16" s="40">
        <f t="shared" si="4"/>
        <v>45431</v>
      </c>
      <c r="U16" s="40">
        <f t="shared" si="4"/>
        <v>45432</v>
      </c>
      <c r="V16" s="40">
        <f t="shared" si="4"/>
        <v>45433</v>
      </c>
      <c r="W16" s="40">
        <f t="shared" si="4"/>
        <v>45434</v>
      </c>
      <c r="X16" s="40">
        <f t="shared" si="4"/>
        <v>45435</v>
      </c>
      <c r="Y16" s="40">
        <f t="shared" si="4"/>
        <v>45436</v>
      </c>
      <c r="Z16" s="40">
        <f t="shared" si="4"/>
        <v>45437</v>
      </c>
      <c r="AA16" s="40">
        <f t="shared" si="4"/>
        <v>45438</v>
      </c>
      <c r="AB16" s="40">
        <f t="shared" si="4"/>
        <v>45439</v>
      </c>
      <c r="AC16" s="40">
        <f t="shared" si="4"/>
        <v>45440</v>
      </c>
      <c r="AD16" s="40">
        <f>DATE($A$1,$A14,AD15)</f>
        <v>45441</v>
      </c>
      <c r="AE16" s="40">
        <f t="shared" ref="AE16:AF16" si="5">DATE($A$1,$A14,AE15)</f>
        <v>45442</v>
      </c>
      <c r="AF16" s="40">
        <f t="shared" si="5"/>
        <v>45443</v>
      </c>
      <c r="AG16"/>
    </row>
    <row r="17" spans="1:33" ht="15" hidden="1" customHeight="1" x14ac:dyDescent="0.2">
      <c r="A17" s="41"/>
      <c r="B17" s="41">
        <f>WEEKDAY(B16,2)</f>
        <v>3</v>
      </c>
      <c r="C17" s="41">
        <f t="shared" ref="C17:AF17" si="6">WEEKDAY(C16,2)</f>
        <v>4</v>
      </c>
      <c r="D17" s="91">
        <f t="shared" si="6"/>
        <v>5</v>
      </c>
      <c r="E17" s="91">
        <f t="shared" si="6"/>
        <v>6</v>
      </c>
      <c r="F17" s="91">
        <f t="shared" si="6"/>
        <v>7</v>
      </c>
      <c r="G17" s="91">
        <f t="shared" si="6"/>
        <v>1</v>
      </c>
      <c r="H17" s="41">
        <f t="shared" si="6"/>
        <v>2</v>
      </c>
      <c r="I17" s="41">
        <f t="shared" si="6"/>
        <v>3</v>
      </c>
      <c r="J17" s="41">
        <f t="shared" si="6"/>
        <v>4</v>
      </c>
      <c r="K17" s="41">
        <f t="shared" si="6"/>
        <v>5</v>
      </c>
      <c r="L17" s="41">
        <f t="shared" si="6"/>
        <v>6</v>
      </c>
      <c r="M17" s="41">
        <f t="shared" si="6"/>
        <v>7</v>
      </c>
      <c r="N17" s="41">
        <f t="shared" si="6"/>
        <v>1</v>
      </c>
      <c r="O17" s="41">
        <f t="shared" si="6"/>
        <v>2</v>
      </c>
      <c r="P17" s="41">
        <f t="shared" si="6"/>
        <v>3</v>
      </c>
      <c r="Q17" s="41">
        <f t="shared" si="6"/>
        <v>4</v>
      </c>
      <c r="R17" s="41">
        <f t="shared" si="6"/>
        <v>5</v>
      </c>
      <c r="S17" s="41">
        <f t="shared" si="6"/>
        <v>6</v>
      </c>
      <c r="T17" s="41">
        <f t="shared" si="6"/>
        <v>7</v>
      </c>
      <c r="U17" s="41">
        <f t="shared" si="6"/>
        <v>1</v>
      </c>
      <c r="V17" s="41">
        <f t="shared" si="6"/>
        <v>2</v>
      </c>
      <c r="W17" s="41">
        <f t="shared" si="6"/>
        <v>3</v>
      </c>
      <c r="X17" s="41">
        <f t="shared" si="6"/>
        <v>4</v>
      </c>
      <c r="Y17" s="41">
        <f t="shared" si="6"/>
        <v>5</v>
      </c>
      <c r="Z17" s="41">
        <f t="shared" si="6"/>
        <v>6</v>
      </c>
      <c r="AA17" s="41">
        <f t="shared" si="6"/>
        <v>7</v>
      </c>
      <c r="AB17" s="41">
        <f t="shared" si="6"/>
        <v>1</v>
      </c>
      <c r="AC17" s="41">
        <f t="shared" si="6"/>
        <v>2</v>
      </c>
      <c r="AD17" s="41">
        <f t="shared" si="6"/>
        <v>3</v>
      </c>
      <c r="AE17" s="41">
        <f t="shared" si="6"/>
        <v>4</v>
      </c>
      <c r="AF17" s="41">
        <f t="shared" si="6"/>
        <v>5</v>
      </c>
      <c r="AG17"/>
    </row>
    <row r="18" spans="1:33" ht="22.5" customHeight="1" x14ac:dyDescent="0.2">
      <c r="A18" s="39" t="s">
        <v>1</v>
      </c>
      <c r="B18" s="43" t="str">
        <f>CHOOSE(WEEKDAY(B16),"日","月","火","水","木","金","土")</f>
        <v>水</v>
      </c>
      <c r="C18" s="42" t="str">
        <f>CHOOSE(WEEKDAY(C16),"日","月","火","水","木","金","土")</f>
        <v>木</v>
      </c>
      <c r="D18" s="92" t="str">
        <f t="shared" ref="D18:AF18" si="7">CHOOSE(WEEKDAY(D16),"日","月","火","水","木","金","土")</f>
        <v>金</v>
      </c>
      <c r="E18" s="92" t="str">
        <f t="shared" si="7"/>
        <v>土</v>
      </c>
      <c r="F18" s="92" t="str">
        <f t="shared" si="7"/>
        <v>日</v>
      </c>
      <c r="G18" s="92" t="str">
        <f t="shared" si="7"/>
        <v>月</v>
      </c>
      <c r="H18" s="39" t="str">
        <f t="shared" si="7"/>
        <v>火</v>
      </c>
      <c r="I18" s="39" t="str">
        <f t="shared" si="7"/>
        <v>水</v>
      </c>
      <c r="J18" s="39" t="str">
        <f t="shared" si="7"/>
        <v>木</v>
      </c>
      <c r="K18" s="39" t="str">
        <f t="shared" si="7"/>
        <v>金</v>
      </c>
      <c r="L18" s="39" t="str">
        <f t="shared" si="7"/>
        <v>土</v>
      </c>
      <c r="M18" s="39" t="str">
        <f t="shared" si="7"/>
        <v>日</v>
      </c>
      <c r="N18" s="39" t="str">
        <f t="shared" si="7"/>
        <v>月</v>
      </c>
      <c r="O18" s="39" t="str">
        <f t="shared" si="7"/>
        <v>火</v>
      </c>
      <c r="P18" s="39" t="str">
        <f t="shared" si="7"/>
        <v>水</v>
      </c>
      <c r="Q18" s="39" t="str">
        <f t="shared" si="7"/>
        <v>木</v>
      </c>
      <c r="R18" s="39" t="str">
        <f t="shared" si="7"/>
        <v>金</v>
      </c>
      <c r="S18" s="39" t="str">
        <f t="shared" si="7"/>
        <v>土</v>
      </c>
      <c r="T18" s="39" t="str">
        <f t="shared" si="7"/>
        <v>日</v>
      </c>
      <c r="U18" s="39" t="str">
        <f t="shared" si="7"/>
        <v>月</v>
      </c>
      <c r="V18" s="39" t="str">
        <f t="shared" si="7"/>
        <v>火</v>
      </c>
      <c r="W18" s="39" t="str">
        <f t="shared" si="7"/>
        <v>水</v>
      </c>
      <c r="X18" s="39" t="str">
        <f t="shared" si="7"/>
        <v>木</v>
      </c>
      <c r="Y18" s="39" t="str">
        <f t="shared" si="7"/>
        <v>金</v>
      </c>
      <c r="Z18" s="39" t="str">
        <f t="shared" si="7"/>
        <v>土</v>
      </c>
      <c r="AA18" s="39" t="str">
        <f t="shared" si="7"/>
        <v>日</v>
      </c>
      <c r="AB18" s="39" t="str">
        <f t="shared" si="7"/>
        <v>月</v>
      </c>
      <c r="AC18" s="39" t="str">
        <f t="shared" si="7"/>
        <v>火</v>
      </c>
      <c r="AD18" s="39" t="str">
        <f t="shared" si="7"/>
        <v>水</v>
      </c>
      <c r="AE18" s="39" t="str">
        <f t="shared" si="7"/>
        <v>木</v>
      </c>
      <c r="AF18" s="39" t="str">
        <f t="shared" si="7"/>
        <v>金</v>
      </c>
      <c r="AG18"/>
    </row>
    <row r="19" spans="1:33" ht="27" customHeight="1" x14ac:dyDescent="0.2">
      <c r="A19" s="63" t="s">
        <v>2</v>
      </c>
      <c r="B19" s="43">
        <v>4</v>
      </c>
      <c r="C19" s="43">
        <v>3</v>
      </c>
      <c r="D19" s="92">
        <v>1</v>
      </c>
      <c r="E19" s="92">
        <v>1</v>
      </c>
      <c r="F19" s="92">
        <v>2</v>
      </c>
      <c r="G19" s="92">
        <v>2</v>
      </c>
      <c r="H19" s="39">
        <v>3</v>
      </c>
      <c r="I19" s="39">
        <v>4</v>
      </c>
      <c r="J19" s="39">
        <v>3</v>
      </c>
      <c r="K19" s="39">
        <v>3</v>
      </c>
      <c r="L19" s="39">
        <v>1</v>
      </c>
      <c r="M19" s="39">
        <v>2</v>
      </c>
      <c r="N19" s="39">
        <v>3</v>
      </c>
      <c r="O19" s="39">
        <v>3</v>
      </c>
      <c r="P19" s="39">
        <v>4</v>
      </c>
      <c r="Q19" s="39">
        <v>3</v>
      </c>
      <c r="R19" s="39">
        <v>3</v>
      </c>
      <c r="S19" s="39">
        <v>1</v>
      </c>
      <c r="T19" s="39">
        <v>2</v>
      </c>
      <c r="U19" s="39">
        <v>3</v>
      </c>
      <c r="V19" s="39">
        <v>4</v>
      </c>
      <c r="W19" s="39">
        <v>3</v>
      </c>
      <c r="X19" s="39">
        <v>3</v>
      </c>
      <c r="Y19" s="39">
        <v>3</v>
      </c>
      <c r="Z19" s="39">
        <v>1</v>
      </c>
      <c r="AA19" s="39">
        <v>2</v>
      </c>
      <c r="AB19" s="39">
        <v>3</v>
      </c>
      <c r="AC19" s="39">
        <v>3</v>
      </c>
      <c r="AD19" s="39">
        <v>4</v>
      </c>
      <c r="AE19" s="39">
        <v>3</v>
      </c>
      <c r="AF19" s="39">
        <v>3</v>
      </c>
      <c r="AG19"/>
    </row>
    <row r="20" spans="1:33" ht="68.25" customHeight="1" x14ac:dyDescent="0.2">
      <c r="A20" s="42" t="s">
        <v>3</v>
      </c>
      <c r="B20" s="51"/>
      <c r="C20" s="42"/>
      <c r="D20" s="93"/>
      <c r="E20" s="93"/>
      <c r="F20" s="93"/>
      <c r="G20" s="93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/>
    </row>
    <row r="21" spans="1:33" ht="13.8" thickBo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</row>
    <row r="22" spans="1:33" ht="15.6" thickTop="1" thickBot="1" x14ac:dyDescent="0.25">
      <c r="A22" s="52">
        <v>6</v>
      </c>
      <c r="B22" s="53" t="s">
        <v>4</v>
      </c>
      <c r="C22" s="41"/>
      <c r="D22" s="54" t="s">
        <v>6</v>
      </c>
      <c r="E22" s="55"/>
      <c r="F22" s="55"/>
      <c r="G22" s="56">
        <f>K22+O22</f>
        <v>10</v>
      </c>
      <c r="H22" s="57" t="s">
        <v>0</v>
      </c>
      <c r="I22" s="58" t="s">
        <v>7</v>
      </c>
      <c r="J22" s="55"/>
      <c r="K22" s="56">
        <f>COUNTIF(B27:AE27,1)</f>
        <v>5</v>
      </c>
      <c r="L22" s="57" t="s">
        <v>0</v>
      </c>
      <c r="M22" s="58" t="s">
        <v>9</v>
      </c>
      <c r="N22" s="59"/>
      <c r="O22" s="56">
        <f>COUNTIF(B27:AE27,2)</f>
        <v>5</v>
      </c>
      <c r="P22" s="60" t="s">
        <v>0</v>
      </c>
      <c r="Q22" s="41"/>
      <c r="R22" s="54" t="s">
        <v>8</v>
      </c>
      <c r="S22" s="55"/>
      <c r="T22" s="55">
        <f>X22+AB22</f>
        <v>20</v>
      </c>
      <c r="U22" s="56" t="s">
        <v>0</v>
      </c>
      <c r="V22" s="57" t="s">
        <v>10</v>
      </c>
      <c r="W22" s="58"/>
      <c r="X22" s="55">
        <f>COUNTIF(B27:AE27,3)</f>
        <v>14</v>
      </c>
      <c r="Y22" s="56" t="s">
        <v>0</v>
      </c>
      <c r="Z22" s="57" t="s">
        <v>11</v>
      </c>
      <c r="AA22" s="58"/>
      <c r="AB22" s="59">
        <f>COUNTIF(B27:AE27,4)</f>
        <v>6</v>
      </c>
      <c r="AC22" s="64" t="s">
        <v>0</v>
      </c>
      <c r="AD22" s="41"/>
      <c r="AE22" s="41"/>
      <c r="AF22" s="41"/>
    </row>
    <row r="23" spans="1:33" ht="20.25" customHeight="1" x14ac:dyDescent="0.2">
      <c r="A23" s="43" t="s">
        <v>0</v>
      </c>
      <c r="B23" s="43">
        <v>1</v>
      </c>
      <c r="C23" s="39">
        <v>2</v>
      </c>
      <c r="D23" s="43">
        <v>3</v>
      </c>
      <c r="E23" s="43">
        <v>4</v>
      </c>
      <c r="F23" s="43">
        <v>5</v>
      </c>
      <c r="G23" s="43">
        <v>6</v>
      </c>
      <c r="H23" s="43">
        <v>7</v>
      </c>
      <c r="I23" s="43">
        <v>8</v>
      </c>
      <c r="J23" s="43">
        <v>9</v>
      </c>
      <c r="K23" s="43">
        <v>10</v>
      </c>
      <c r="L23" s="43">
        <v>11</v>
      </c>
      <c r="M23" s="43">
        <v>12</v>
      </c>
      <c r="N23" s="43">
        <v>13</v>
      </c>
      <c r="O23" s="43">
        <v>14</v>
      </c>
      <c r="P23" s="43">
        <v>15</v>
      </c>
      <c r="Q23" s="39">
        <v>16</v>
      </c>
      <c r="R23" s="43">
        <v>17</v>
      </c>
      <c r="S23" s="43">
        <v>18</v>
      </c>
      <c r="T23" s="43">
        <v>19</v>
      </c>
      <c r="U23" s="43">
        <v>20</v>
      </c>
      <c r="V23" s="43">
        <v>21</v>
      </c>
      <c r="W23" s="43">
        <v>22</v>
      </c>
      <c r="X23" s="43">
        <v>23</v>
      </c>
      <c r="Y23" s="43">
        <v>24</v>
      </c>
      <c r="Z23" s="43">
        <v>25</v>
      </c>
      <c r="AA23" s="43">
        <v>26</v>
      </c>
      <c r="AB23" s="43">
        <v>27</v>
      </c>
      <c r="AC23" s="43">
        <v>28</v>
      </c>
      <c r="AD23" s="39">
        <v>29</v>
      </c>
      <c r="AE23" s="39">
        <v>30</v>
      </c>
      <c r="AF23" s="65"/>
      <c r="AG23"/>
    </row>
    <row r="24" spans="1:33" ht="15" hidden="1" customHeight="1" x14ac:dyDescent="0.2">
      <c r="A24" s="41"/>
      <c r="B24" s="40">
        <f>DATE($A$1,$A22,B23)</f>
        <v>45444</v>
      </c>
      <c r="C24" s="40">
        <f t="shared" ref="C24:AC24" si="8">DATE($A$1,$A22,C23)</f>
        <v>45445</v>
      </c>
      <c r="D24" s="40">
        <f t="shared" si="8"/>
        <v>45446</v>
      </c>
      <c r="E24" s="40">
        <f t="shared" si="8"/>
        <v>45447</v>
      </c>
      <c r="F24" s="40">
        <f t="shared" si="8"/>
        <v>45448</v>
      </c>
      <c r="G24" s="40">
        <f t="shared" si="8"/>
        <v>45449</v>
      </c>
      <c r="H24" s="40">
        <f t="shared" si="8"/>
        <v>45450</v>
      </c>
      <c r="I24" s="40">
        <f t="shared" si="8"/>
        <v>45451</v>
      </c>
      <c r="J24" s="40">
        <f t="shared" si="8"/>
        <v>45452</v>
      </c>
      <c r="K24" s="40">
        <f t="shared" si="8"/>
        <v>45453</v>
      </c>
      <c r="L24" s="40">
        <f t="shared" si="8"/>
        <v>45454</v>
      </c>
      <c r="M24" s="40">
        <f t="shared" si="8"/>
        <v>45455</v>
      </c>
      <c r="N24" s="40">
        <f t="shared" si="8"/>
        <v>45456</v>
      </c>
      <c r="O24" s="40">
        <f t="shared" si="8"/>
        <v>45457</v>
      </c>
      <c r="P24" s="40">
        <f t="shared" si="8"/>
        <v>45458</v>
      </c>
      <c r="Q24" s="40">
        <f t="shared" si="8"/>
        <v>45459</v>
      </c>
      <c r="R24" s="40">
        <f t="shared" si="8"/>
        <v>45460</v>
      </c>
      <c r="S24" s="40">
        <f t="shared" si="8"/>
        <v>45461</v>
      </c>
      <c r="T24" s="40">
        <f t="shared" si="8"/>
        <v>45462</v>
      </c>
      <c r="U24" s="40">
        <f t="shared" si="8"/>
        <v>45463</v>
      </c>
      <c r="V24" s="40">
        <f t="shared" si="8"/>
        <v>45464</v>
      </c>
      <c r="W24" s="40">
        <f t="shared" si="8"/>
        <v>45465</v>
      </c>
      <c r="X24" s="40">
        <f t="shared" si="8"/>
        <v>45466</v>
      </c>
      <c r="Y24" s="40">
        <f t="shared" si="8"/>
        <v>45467</v>
      </c>
      <c r="Z24" s="40">
        <f t="shared" si="8"/>
        <v>45468</v>
      </c>
      <c r="AA24" s="40">
        <f t="shared" si="8"/>
        <v>45469</v>
      </c>
      <c r="AB24" s="40">
        <f t="shared" si="8"/>
        <v>45470</v>
      </c>
      <c r="AC24" s="40">
        <f t="shared" si="8"/>
        <v>45471</v>
      </c>
      <c r="AD24" s="40">
        <f>DATE($A$1,$A22,AD23)</f>
        <v>45472</v>
      </c>
      <c r="AE24" s="40">
        <f t="shared" ref="AE24" si="9">DATE($A$1,$A22,AE23)</f>
        <v>45473</v>
      </c>
      <c r="AF24" s="65"/>
      <c r="AG24"/>
    </row>
    <row r="25" spans="1:33" ht="15" hidden="1" customHeight="1" x14ac:dyDescent="0.2">
      <c r="A25" s="41"/>
      <c r="B25" s="41">
        <f>WEEKDAY(B24,2)</f>
        <v>6</v>
      </c>
      <c r="C25" s="41">
        <f t="shared" ref="C25:AE25" si="10">WEEKDAY(C24,2)</f>
        <v>7</v>
      </c>
      <c r="D25" s="41">
        <f t="shared" si="10"/>
        <v>1</v>
      </c>
      <c r="E25" s="41">
        <f t="shared" si="10"/>
        <v>2</v>
      </c>
      <c r="F25" s="41">
        <f t="shared" si="10"/>
        <v>3</v>
      </c>
      <c r="G25" s="41">
        <f t="shared" si="10"/>
        <v>4</v>
      </c>
      <c r="H25" s="41">
        <f t="shared" si="10"/>
        <v>5</v>
      </c>
      <c r="I25" s="41">
        <f t="shared" si="10"/>
        <v>6</v>
      </c>
      <c r="J25" s="41">
        <f t="shared" si="10"/>
        <v>7</v>
      </c>
      <c r="K25" s="41">
        <f t="shared" si="10"/>
        <v>1</v>
      </c>
      <c r="L25" s="41">
        <f t="shared" si="10"/>
        <v>2</v>
      </c>
      <c r="M25" s="41">
        <f t="shared" si="10"/>
        <v>3</v>
      </c>
      <c r="N25" s="41">
        <f t="shared" si="10"/>
        <v>4</v>
      </c>
      <c r="O25" s="41">
        <f t="shared" si="10"/>
        <v>5</v>
      </c>
      <c r="P25" s="41">
        <f t="shared" si="10"/>
        <v>6</v>
      </c>
      <c r="Q25" s="41">
        <f t="shared" si="10"/>
        <v>7</v>
      </c>
      <c r="R25" s="41">
        <f t="shared" si="10"/>
        <v>1</v>
      </c>
      <c r="S25" s="41">
        <f t="shared" si="10"/>
        <v>2</v>
      </c>
      <c r="T25" s="41">
        <f t="shared" si="10"/>
        <v>3</v>
      </c>
      <c r="U25" s="41">
        <f t="shared" si="10"/>
        <v>4</v>
      </c>
      <c r="V25" s="41">
        <f t="shared" si="10"/>
        <v>5</v>
      </c>
      <c r="W25" s="41">
        <f t="shared" si="10"/>
        <v>6</v>
      </c>
      <c r="X25" s="41">
        <f t="shared" si="10"/>
        <v>7</v>
      </c>
      <c r="Y25" s="41">
        <f t="shared" si="10"/>
        <v>1</v>
      </c>
      <c r="Z25" s="41">
        <f t="shared" si="10"/>
        <v>2</v>
      </c>
      <c r="AA25" s="41">
        <f t="shared" si="10"/>
        <v>3</v>
      </c>
      <c r="AB25" s="41">
        <f t="shared" si="10"/>
        <v>4</v>
      </c>
      <c r="AC25" s="41">
        <f t="shared" si="10"/>
        <v>5</v>
      </c>
      <c r="AD25" s="41">
        <f t="shared" si="10"/>
        <v>6</v>
      </c>
      <c r="AE25" s="41">
        <f t="shared" si="10"/>
        <v>7</v>
      </c>
      <c r="AF25" s="65"/>
      <c r="AG25"/>
    </row>
    <row r="26" spans="1:33" ht="22.5" customHeight="1" x14ac:dyDescent="0.2">
      <c r="A26" s="39" t="s">
        <v>1</v>
      </c>
      <c r="B26" s="43" t="str">
        <f>CHOOSE(WEEKDAY(B24),"日","月","火","水","木","金","土")</f>
        <v>土</v>
      </c>
      <c r="C26" s="43" t="str">
        <f>CHOOSE(WEEKDAY(C24),"日","月","火","水","木","金","土")</f>
        <v>日</v>
      </c>
      <c r="D26" s="43" t="str">
        <f t="shared" ref="D26:AE26" si="11">CHOOSE(WEEKDAY(D24),"日","月","火","水","木","金","土")</f>
        <v>月</v>
      </c>
      <c r="E26" s="43" t="str">
        <f t="shared" si="11"/>
        <v>火</v>
      </c>
      <c r="F26" s="43" t="str">
        <f t="shared" si="11"/>
        <v>水</v>
      </c>
      <c r="G26" s="43" t="str">
        <f t="shared" si="11"/>
        <v>木</v>
      </c>
      <c r="H26" s="43" t="str">
        <f t="shared" si="11"/>
        <v>金</v>
      </c>
      <c r="I26" s="43" t="str">
        <f t="shared" si="11"/>
        <v>土</v>
      </c>
      <c r="J26" s="43" t="str">
        <f t="shared" si="11"/>
        <v>日</v>
      </c>
      <c r="K26" s="43" t="str">
        <f t="shared" si="11"/>
        <v>月</v>
      </c>
      <c r="L26" s="43" t="str">
        <f t="shared" si="11"/>
        <v>火</v>
      </c>
      <c r="M26" s="43" t="str">
        <f t="shared" si="11"/>
        <v>水</v>
      </c>
      <c r="N26" s="43" t="str">
        <f t="shared" si="11"/>
        <v>木</v>
      </c>
      <c r="O26" s="43" t="str">
        <f t="shared" si="11"/>
        <v>金</v>
      </c>
      <c r="P26" s="43" t="str">
        <f t="shared" si="11"/>
        <v>土</v>
      </c>
      <c r="Q26" s="43" t="str">
        <f t="shared" si="11"/>
        <v>日</v>
      </c>
      <c r="R26" s="43" t="str">
        <f t="shared" si="11"/>
        <v>月</v>
      </c>
      <c r="S26" s="43" t="str">
        <f t="shared" si="11"/>
        <v>火</v>
      </c>
      <c r="T26" s="43" t="str">
        <f t="shared" si="11"/>
        <v>水</v>
      </c>
      <c r="U26" s="43" t="str">
        <f t="shared" si="11"/>
        <v>木</v>
      </c>
      <c r="V26" s="43" t="str">
        <f t="shared" si="11"/>
        <v>金</v>
      </c>
      <c r="W26" s="43" t="str">
        <f t="shared" si="11"/>
        <v>土</v>
      </c>
      <c r="X26" s="43" t="str">
        <f t="shared" si="11"/>
        <v>日</v>
      </c>
      <c r="Y26" s="43" t="str">
        <f t="shared" si="11"/>
        <v>月</v>
      </c>
      <c r="Z26" s="43" t="str">
        <f t="shared" si="11"/>
        <v>火</v>
      </c>
      <c r="AA26" s="43" t="str">
        <f t="shared" si="11"/>
        <v>水</v>
      </c>
      <c r="AB26" s="43" t="str">
        <f t="shared" si="11"/>
        <v>木</v>
      </c>
      <c r="AC26" s="43" t="str">
        <f t="shared" si="11"/>
        <v>金</v>
      </c>
      <c r="AD26" s="43" t="str">
        <f t="shared" si="11"/>
        <v>土</v>
      </c>
      <c r="AE26" s="43" t="str">
        <f t="shared" si="11"/>
        <v>日</v>
      </c>
      <c r="AF26" s="65"/>
      <c r="AG26"/>
    </row>
    <row r="27" spans="1:33" ht="27" customHeight="1" x14ac:dyDescent="0.2">
      <c r="A27" s="63" t="s">
        <v>2</v>
      </c>
      <c r="B27" s="43">
        <v>1</v>
      </c>
      <c r="C27" s="43">
        <v>2</v>
      </c>
      <c r="D27" s="43">
        <v>3</v>
      </c>
      <c r="E27" s="43">
        <v>3</v>
      </c>
      <c r="F27" s="43">
        <v>4</v>
      </c>
      <c r="G27" s="43">
        <v>3</v>
      </c>
      <c r="H27" s="43">
        <v>3</v>
      </c>
      <c r="I27" s="43">
        <v>1</v>
      </c>
      <c r="J27" s="43">
        <v>2</v>
      </c>
      <c r="K27" s="43">
        <v>3</v>
      </c>
      <c r="L27" s="43">
        <v>3</v>
      </c>
      <c r="M27" s="43">
        <v>4</v>
      </c>
      <c r="N27" s="43">
        <v>3</v>
      </c>
      <c r="O27" s="43">
        <v>3</v>
      </c>
      <c r="P27" s="43">
        <v>1</v>
      </c>
      <c r="Q27" s="43">
        <v>2</v>
      </c>
      <c r="R27" s="43">
        <v>3</v>
      </c>
      <c r="S27" s="43">
        <v>4</v>
      </c>
      <c r="T27" s="43">
        <v>4</v>
      </c>
      <c r="U27" s="43">
        <v>4</v>
      </c>
      <c r="V27" s="43">
        <v>3</v>
      </c>
      <c r="W27" s="43">
        <v>1</v>
      </c>
      <c r="X27" s="43">
        <v>2</v>
      </c>
      <c r="Y27" s="43">
        <v>3</v>
      </c>
      <c r="Z27" s="43">
        <v>3</v>
      </c>
      <c r="AA27" s="43">
        <v>4</v>
      </c>
      <c r="AB27" s="43">
        <v>3</v>
      </c>
      <c r="AC27" s="43">
        <v>3</v>
      </c>
      <c r="AD27" s="43">
        <v>1</v>
      </c>
      <c r="AE27" s="43">
        <v>2</v>
      </c>
      <c r="AF27" s="65"/>
      <c r="AG27"/>
    </row>
    <row r="28" spans="1:33" ht="68.25" customHeight="1" x14ac:dyDescent="0.2">
      <c r="A28" s="42" t="s">
        <v>3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65"/>
      <c r="AG28"/>
    </row>
    <row r="29" spans="1:33" ht="13.8" thickBo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</row>
    <row r="30" spans="1:33" ht="15.6" thickTop="1" thickBot="1" x14ac:dyDescent="0.25">
      <c r="A30" s="52">
        <v>7</v>
      </c>
      <c r="B30" s="53" t="s">
        <v>4</v>
      </c>
      <c r="C30" s="41"/>
      <c r="D30" s="54" t="s">
        <v>6</v>
      </c>
      <c r="E30" s="55"/>
      <c r="F30" s="55"/>
      <c r="G30" s="56">
        <f>K30+O30</f>
        <v>9</v>
      </c>
      <c r="H30" s="57" t="s">
        <v>0</v>
      </c>
      <c r="I30" s="58" t="s">
        <v>7</v>
      </c>
      <c r="J30" s="55"/>
      <c r="K30" s="56">
        <f>COUNTIF(B35:AF35,1)</f>
        <v>4</v>
      </c>
      <c r="L30" s="57" t="s">
        <v>0</v>
      </c>
      <c r="M30" s="58" t="s">
        <v>9</v>
      </c>
      <c r="N30" s="59"/>
      <c r="O30" s="56">
        <f>COUNTIF(B35:AF35,2)</f>
        <v>5</v>
      </c>
      <c r="P30" s="60" t="s">
        <v>0</v>
      </c>
      <c r="Q30" s="41"/>
      <c r="R30" s="54" t="s">
        <v>8</v>
      </c>
      <c r="S30" s="55"/>
      <c r="T30" s="55">
        <f>X30+AB30</f>
        <v>22</v>
      </c>
      <c r="U30" s="56" t="s">
        <v>0</v>
      </c>
      <c r="V30" s="66" t="s">
        <v>10</v>
      </c>
      <c r="W30" s="58"/>
      <c r="X30" s="55">
        <f>COUNTIF(B35:AF35,3)</f>
        <v>17</v>
      </c>
      <c r="Y30" s="56" t="s">
        <v>0</v>
      </c>
      <c r="Z30" s="66" t="s">
        <v>11</v>
      </c>
      <c r="AA30" s="58"/>
      <c r="AB30" s="59">
        <f>COUNTIF(B35:AF35,4)</f>
        <v>5</v>
      </c>
      <c r="AC30" s="64" t="s">
        <v>0</v>
      </c>
      <c r="AD30" s="41"/>
      <c r="AE30" s="41"/>
      <c r="AF30" s="41"/>
    </row>
    <row r="31" spans="1:33" ht="20.25" customHeight="1" x14ac:dyDescent="0.2">
      <c r="A31" s="43" t="s">
        <v>0</v>
      </c>
      <c r="B31" s="43">
        <v>1</v>
      </c>
      <c r="C31" s="39">
        <v>2</v>
      </c>
      <c r="D31" s="43">
        <v>3</v>
      </c>
      <c r="E31" s="43">
        <v>4</v>
      </c>
      <c r="F31" s="43">
        <v>5</v>
      </c>
      <c r="G31" s="43">
        <v>6</v>
      </c>
      <c r="H31" s="43">
        <v>7</v>
      </c>
      <c r="I31" s="43">
        <v>8</v>
      </c>
      <c r="J31" s="43">
        <v>9</v>
      </c>
      <c r="K31" s="43">
        <v>10</v>
      </c>
      <c r="L31" s="43">
        <v>11</v>
      </c>
      <c r="M31" s="43">
        <v>12</v>
      </c>
      <c r="N31" s="43">
        <v>13</v>
      </c>
      <c r="O31" s="43">
        <v>14</v>
      </c>
      <c r="P31" s="89">
        <v>15</v>
      </c>
      <c r="Q31" s="39">
        <v>16</v>
      </c>
      <c r="R31" s="97">
        <v>17</v>
      </c>
      <c r="S31" s="43">
        <v>18</v>
      </c>
      <c r="T31" s="43">
        <v>19</v>
      </c>
      <c r="U31" s="43">
        <v>20</v>
      </c>
      <c r="V31" s="43">
        <v>21</v>
      </c>
      <c r="W31" s="43">
        <v>22</v>
      </c>
      <c r="X31" s="43">
        <v>23</v>
      </c>
      <c r="Y31" s="43">
        <v>24</v>
      </c>
      <c r="Z31" s="43">
        <v>25</v>
      </c>
      <c r="AA31" s="43">
        <v>26</v>
      </c>
      <c r="AB31" s="43">
        <v>27</v>
      </c>
      <c r="AC31" s="43">
        <v>28</v>
      </c>
      <c r="AD31" s="39">
        <v>29</v>
      </c>
      <c r="AE31" s="39">
        <v>30</v>
      </c>
      <c r="AF31" s="39">
        <v>31</v>
      </c>
      <c r="AG31"/>
    </row>
    <row r="32" spans="1:33" ht="15" hidden="1" customHeight="1" x14ac:dyDescent="0.2">
      <c r="A32" s="41"/>
      <c r="B32" s="40">
        <f>DATE($A$1,$A30,B31)</f>
        <v>45474</v>
      </c>
      <c r="C32" s="40">
        <f t="shared" ref="C32:AC32" si="12">DATE($A$1,$A30,C31)</f>
        <v>45475</v>
      </c>
      <c r="D32" s="40">
        <f t="shared" si="12"/>
        <v>45476</v>
      </c>
      <c r="E32" s="40">
        <f t="shared" si="12"/>
        <v>45477</v>
      </c>
      <c r="F32" s="40">
        <f t="shared" si="12"/>
        <v>45478</v>
      </c>
      <c r="G32" s="40">
        <f t="shared" si="12"/>
        <v>45479</v>
      </c>
      <c r="H32" s="40">
        <f t="shared" si="12"/>
        <v>45480</v>
      </c>
      <c r="I32" s="40">
        <f t="shared" si="12"/>
        <v>45481</v>
      </c>
      <c r="J32" s="40">
        <f t="shared" si="12"/>
        <v>45482</v>
      </c>
      <c r="K32" s="40">
        <f t="shared" si="12"/>
        <v>45483</v>
      </c>
      <c r="L32" s="40">
        <f t="shared" si="12"/>
        <v>45484</v>
      </c>
      <c r="M32" s="40">
        <f t="shared" si="12"/>
        <v>45485</v>
      </c>
      <c r="N32" s="40">
        <f t="shared" si="12"/>
        <v>45486</v>
      </c>
      <c r="O32" s="40">
        <f t="shared" si="12"/>
        <v>45487</v>
      </c>
      <c r="P32" s="90">
        <f t="shared" si="12"/>
        <v>45488</v>
      </c>
      <c r="Q32" s="40">
        <f t="shared" si="12"/>
        <v>45489</v>
      </c>
      <c r="R32" s="98">
        <f t="shared" si="12"/>
        <v>45490</v>
      </c>
      <c r="S32" s="40">
        <f t="shared" si="12"/>
        <v>45491</v>
      </c>
      <c r="T32" s="40">
        <f t="shared" si="12"/>
        <v>45492</v>
      </c>
      <c r="U32" s="40">
        <f t="shared" si="12"/>
        <v>45493</v>
      </c>
      <c r="V32" s="40">
        <f t="shared" si="12"/>
        <v>45494</v>
      </c>
      <c r="W32" s="40">
        <f t="shared" si="12"/>
        <v>45495</v>
      </c>
      <c r="X32" s="40">
        <f t="shared" si="12"/>
        <v>45496</v>
      </c>
      <c r="Y32" s="40">
        <f t="shared" si="12"/>
        <v>45497</v>
      </c>
      <c r="Z32" s="40">
        <f t="shared" si="12"/>
        <v>45498</v>
      </c>
      <c r="AA32" s="40">
        <f t="shared" si="12"/>
        <v>45499</v>
      </c>
      <c r="AB32" s="40">
        <f t="shared" si="12"/>
        <v>45500</v>
      </c>
      <c r="AC32" s="40">
        <f t="shared" si="12"/>
        <v>45501</v>
      </c>
      <c r="AD32" s="40">
        <f>DATE($A$1,$A30,AD31)</f>
        <v>45502</v>
      </c>
      <c r="AE32" s="40">
        <f t="shared" ref="AE32:AF32" si="13">DATE($A$1,$A30,AE31)</f>
        <v>45503</v>
      </c>
      <c r="AF32" s="40">
        <f t="shared" si="13"/>
        <v>45504</v>
      </c>
      <c r="AG32"/>
    </row>
    <row r="33" spans="1:33" ht="15" hidden="1" customHeight="1" x14ac:dyDescent="0.2">
      <c r="A33" s="41"/>
      <c r="B33" s="41">
        <f>WEEKDAY(B32,2)</f>
        <v>1</v>
      </c>
      <c r="C33" s="41">
        <f t="shared" ref="C33:AF33" si="14">WEEKDAY(C32,2)</f>
        <v>2</v>
      </c>
      <c r="D33" s="41">
        <f t="shared" si="14"/>
        <v>3</v>
      </c>
      <c r="E33" s="41">
        <f t="shared" si="14"/>
        <v>4</v>
      </c>
      <c r="F33" s="41">
        <f t="shared" si="14"/>
        <v>5</v>
      </c>
      <c r="G33" s="41">
        <f t="shared" si="14"/>
        <v>6</v>
      </c>
      <c r="H33" s="41">
        <f t="shared" si="14"/>
        <v>7</v>
      </c>
      <c r="I33" s="41">
        <f t="shared" si="14"/>
        <v>1</v>
      </c>
      <c r="J33" s="41">
        <f t="shared" si="14"/>
        <v>2</v>
      </c>
      <c r="K33" s="41">
        <f t="shared" si="14"/>
        <v>3</v>
      </c>
      <c r="L33" s="41">
        <f t="shared" si="14"/>
        <v>4</v>
      </c>
      <c r="M33" s="41">
        <f t="shared" si="14"/>
        <v>5</v>
      </c>
      <c r="N33" s="41">
        <f t="shared" si="14"/>
        <v>6</v>
      </c>
      <c r="O33" s="41">
        <f t="shared" si="14"/>
        <v>7</v>
      </c>
      <c r="P33" s="91">
        <f t="shared" si="14"/>
        <v>1</v>
      </c>
      <c r="Q33" s="41">
        <f t="shared" si="14"/>
        <v>2</v>
      </c>
      <c r="R33" s="99">
        <f t="shared" si="14"/>
        <v>3</v>
      </c>
      <c r="S33" s="41">
        <f t="shared" si="14"/>
        <v>4</v>
      </c>
      <c r="T33" s="41">
        <f t="shared" si="14"/>
        <v>5</v>
      </c>
      <c r="U33" s="41">
        <f t="shared" si="14"/>
        <v>6</v>
      </c>
      <c r="V33" s="41">
        <f t="shared" si="14"/>
        <v>7</v>
      </c>
      <c r="W33" s="41">
        <f t="shared" si="14"/>
        <v>1</v>
      </c>
      <c r="X33" s="41">
        <f t="shared" si="14"/>
        <v>2</v>
      </c>
      <c r="Y33" s="41">
        <f t="shared" si="14"/>
        <v>3</v>
      </c>
      <c r="Z33" s="41">
        <f t="shared" si="14"/>
        <v>4</v>
      </c>
      <c r="AA33" s="41">
        <f t="shared" si="14"/>
        <v>5</v>
      </c>
      <c r="AB33" s="41">
        <f t="shared" si="14"/>
        <v>6</v>
      </c>
      <c r="AC33" s="41">
        <f t="shared" si="14"/>
        <v>7</v>
      </c>
      <c r="AD33" s="41">
        <f t="shared" si="14"/>
        <v>1</v>
      </c>
      <c r="AE33" s="41">
        <f t="shared" si="14"/>
        <v>2</v>
      </c>
      <c r="AF33" s="41">
        <f t="shared" si="14"/>
        <v>3</v>
      </c>
      <c r="AG33"/>
    </row>
    <row r="34" spans="1:33" ht="22.5" customHeight="1" x14ac:dyDescent="0.2">
      <c r="A34" s="39" t="s">
        <v>1</v>
      </c>
      <c r="B34" s="43" t="str">
        <f>CHOOSE(WEEKDAY(B32),"日","月","火","水","木","金","土")</f>
        <v>月</v>
      </c>
      <c r="C34" s="43" t="str">
        <f>CHOOSE(WEEKDAY(C32),"日","月","火","水","木","金","土")</f>
        <v>火</v>
      </c>
      <c r="D34" s="43" t="str">
        <f t="shared" ref="D34:AF34" si="15">CHOOSE(WEEKDAY(D32),"日","月","火","水","木","金","土")</f>
        <v>水</v>
      </c>
      <c r="E34" s="43" t="str">
        <f t="shared" si="15"/>
        <v>木</v>
      </c>
      <c r="F34" s="43" t="str">
        <f t="shared" si="15"/>
        <v>金</v>
      </c>
      <c r="G34" s="43" t="str">
        <f t="shared" si="15"/>
        <v>土</v>
      </c>
      <c r="H34" s="43" t="str">
        <f t="shared" si="15"/>
        <v>日</v>
      </c>
      <c r="I34" s="43" t="str">
        <f t="shared" si="15"/>
        <v>月</v>
      </c>
      <c r="J34" s="43" t="str">
        <f t="shared" si="15"/>
        <v>火</v>
      </c>
      <c r="K34" s="43" t="str">
        <f t="shared" si="15"/>
        <v>水</v>
      </c>
      <c r="L34" s="43" t="str">
        <f t="shared" si="15"/>
        <v>木</v>
      </c>
      <c r="M34" s="43" t="str">
        <f t="shared" si="15"/>
        <v>金</v>
      </c>
      <c r="N34" s="43" t="str">
        <f t="shared" si="15"/>
        <v>土</v>
      </c>
      <c r="O34" s="43" t="str">
        <f t="shared" si="15"/>
        <v>日</v>
      </c>
      <c r="P34" s="89" t="str">
        <f t="shared" si="15"/>
        <v>月</v>
      </c>
      <c r="Q34" s="43" t="str">
        <f t="shared" si="15"/>
        <v>火</v>
      </c>
      <c r="R34" s="97" t="str">
        <f t="shared" si="15"/>
        <v>水</v>
      </c>
      <c r="S34" s="43" t="str">
        <f t="shared" si="15"/>
        <v>木</v>
      </c>
      <c r="T34" s="43" t="str">
        <f t="shared" si="15"/>
        <v>金</v>
      </c>
      <c r="U34" s="43" t="str">
        <f t="shared" si="15"/>
        <v>土</v>
      </c>
      <c r="V34" s="43" t="str">
        <f t="shared" si="15"/>
        <v>日</v>
      </c>
      <c r="W34" s="43" t="str">
        <f t="shared" si="15"/>
        <v>月</v>
      </c>
      <c r="X34" s="43" t="str">
        <f t="shared" si="15"/>
        <v>火</v>
      </c>
      <c r="Y34" s="43" t="str">
        <f t="shared" si="15"/>
        <v>水</v>
      </c>
      <c r="Z34" s="43" t="str">
        <f t="shared" si="15"/>
        <v>木</v>
      </c>
      <c r="AA34" s="43" t="str">
        <f t="shared" si="15"/>
        <v>金</v>
      </c>
      <c r="AB34" s="43" t="str">
        <f t="shared" si="15"/>
        <v>土</v>
      </c>
      <c r="AC34" s="43" t="str">
        <f t="shared" si="15"/>
        <v>日</v>
      </c>
      <c r="AD34" s="43" t="str">
        <f t="shared" si="15"/>
        <v>月</v>
      </c>
      <c r="AE34" s="43" t="str">
        <f t="shared" si="15"/>
        <v>火</v>
      </c>
      <c r="AF34" s="43" t="str">
        <f t="shared" si="15"/>
        <v>水</v>
      </c>
      <c r="AG34"/>
    </row>
    <row r="35" spans="1:33" ht="27" customHeight="1" x14ac:dyDescent="0.2">
      <c r="A35" s="63" t="s">
        <v>2</v>
      </c>
      <c r="B35" s="43">
        <v>3</v>
      </c>
      <c r="C35" s="43">
        <v>3</v>
      </c>
      <c r="D35" s="43">
        <v>4</v>
      </c>
      <c r="E35" s="43">
        <v>3</v>
      </c>
      <c r="F35" s="43">
        <v>3</v>
      </c>
      <c r="G35" s="43">
        <v>1</v>
      </c>
      <c r="H35" s="43">
        <v>2</v>
      </c>
      <c r="I35" s="43">
        <v>3</v>
      </c>
      <c r="J35" s="43">
        <v>3</v>
      </c>
      <c r="K35" s="43">
        <v>4</v>
      </c>
      <c r="L35" s="43">
        <v>3</v>
      </c>
      <c r="M35" s="43">
        <v>3</v>
      </c>
      <c r="N35" s="43">
        <v>1</v>
      </c>
      <c r="O35" s="43">
        <v>2</v>
      </c>
      <c r="P35" s="89">
        <v>2</v>
      </c>
      <c r="Q35" s="43">
        <v>3</v>
      </c>
      <c r="R35" s="97">
        <v>4</v>
      </c>
      <c r="S35" s="43">
        <v>3</v>
      </c>
      <c r="T35" s="43">
        <v>3</v>
      </c>
      <c r="U35" s="43">
        <v>1</v>
      </c>
      <c r="V35" s="43">
        <v>2</v>
      </c>
      <c r="W35" s="43">
        <v>3</v>
      </c>
      <c r="X35" s="43">
        <v>3</v>
      </c>
      <c r="Y35" s="43">
        <v>4</v>
      </c>
      <c r="Z35" s="43">
        <v>3</v>
      </c>
      <c r="AA35" s="43">
        <v>3</v>
      </c>
      <c r="AB35" s="43">
        <v>1</v>
      </c>
      <c r="AC35" s="43">
        <v>2</v>
      </c>
      <c r="AD35" s="43">
        <v>3</v>
      </c>
      <c r="AE35" s="43">
        <v>3</v>
      </c>
      <c r="AF35" s="43">
        <v>4</v>
      </c>
      <c r="AG35"/>
    </row>
    <row r="36" spans="1:33" ht="68.25" customHeight="1" x14ac:dyDescent="0.2">
      <c r="A36" s="42" t="s">
        <v>3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57" t="s">
        <v>159</v>
      </c>
      <c r="O36" s="51"/>
      <c r="P36" s="94"/>
      <c r="Q36" s="51"/>
      <c r="R36" s="100"/>
      <c r="S36" s="51"/>
      <c r="T36" s="51"/>
      <c r="U36" s="51"/>
      <c r="V36" s="51"/>
      <c r="W36" s="51"/>
      <c r="X36" s="51"/>
      <c r="Y36" s="51"/>
      <c r="Z36" s="51"/>
      <c r="AA36" s="51"/>
      <c r="AB36" s="157" t="s">
        <v>160</v>
      </c>
      <c r="AC36" s="51"/>
      <c r="AD36" s="51"/>
      <c r="AE36" s="51"/>
      <c r="AF36" s="51"/>
      <c r="AG36"/>
    </row>
    <row r="37" spans="1:33" ht="13.8" thickBot="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</row>
    <row r="38" spans="1:33" ht="15.6" thickTop="1" thickBot="1" x14ac:dyDescent="0.25">
      <c r="A38" s="52">
        <v>8</v>
      </c>
      <c r="B38" s="53" t="s">
        <v>4</v>
      </c>
      <c r="C38" s="41"/>
      <c r="D38" s="54" t="s">
        <v>6</v>
      </c>
      <c r="E38" s="55"/>
      <c r="F38" s="55"/>
      <c r="G38" s="56">
        <f>K38+O38</f>
        <v>10</v>
      </c>
      <c r="H38" s="57" t="s">
        <v>0</v>
      </c>
      <c r="I38" s="58" t="s">
        <v>7</v>
      </c>
      <c r="J38" s="55"/>
      <c r="K38" s="56">
        <f>COUNTIF(B43:AF43,1)</f>
        <v>2</v>
      </c>
      <c r="L38" s="57" t="s">
        <v>0</v>
      </c>
      <c r="M38" s="58" t="s">
        <v>9</v>
      </c>
      <c r="N38" s="59"/>
      <c r="O38" s="56">
        <f>COUNTIF(B43:AF43,2)</f>
        <v>8</v>
      </c>
      <c r="P38" s="60" t="s">
        <v>0</v>
      </c>
      <c r="Q38" s="41"/>
      <c r="R38" s="61" t="s">
        <v>8</v>
      </c>
      <c r="S38" s="55"/>
      <c r="T38" s="56">
        <f>X38+AB38</f>
        <v>21</v>
      </c>
      <c r="U38" s="57" t="s">
        <v>0</v>
      </c>
      <c r="V38" s="58" t="s">
        <v>10</v>
      </c>
      <c r="W38" s="55"/>
      <c r="X38" s="56">
        <f>COUNTIF(B43:AF43,3)</f>
        <v>14</v>
      </c>
      <c r="Y38" s="57" t="s">
        <v>0</v>
      </c>
      <c r="Z38" s="58" t="s">
        <v>11</v>
      </c>
      <c r="AA38" s="55"/>
      <c r="AB38" s="56">
        <f>COUNTIF(B43:AF43,4)</f>
        <v>7</v>
      </c>
      <c r="AC38" s="60" t="s">
        <v>0</v>
      </c>
      <c r="AD38" s="41"/>
      <c r="AE38" s="41"/>
      <c r="AF38" s="41"/>
    </row>
    <row r="39" spans="1:33" ht="20.25" customHeight="1" x14ac:dyDescent="0.2">
      <c r="A39" s="43" t="s">
        <v>0</v>
      </c>
      <c r="B39" s="43">
        <v>1</v>
      </c>
      <c r="C39" s="39">
        <v>2</v>
      </c>
      <c r="D39" s="43">
        <v>3</v>
      </c>
      <c r="E39" s="43">
        <v>4</v>
      </c>
      <c r="F39" s="43">
        <v>5</v>
      </c>
      <c r="G39" s="43">
        <v>6</v>
      </c>
      <c r="H39" s="43">
        <v>7</v>
      </c>
      <c r="I39" s="43">
        <v>8</v>
      </c>
      <c r="J39" s="43">
        <v>9</v>
      </c>
      <c r="K39" s="43">
        <v>10</v>
      </c>
      <c r="L39" s="89">
        <v>11</v>
      </c>
      <c r="M39" s="89">
        <v>12</v>
      </c>
      <c r="N39" s="43">
        <v>13</v>
      </c>
      <c r="O39" s="43">
        <v>14</v>
      </c>
      <c r="P39" s="43">
        <v>15</v>
      </c>
      <c r="Q39" s="39">
        <v>16</v>
      </c>
      <c r="R39" s="43">
        <v>17</v>
      </c>
      <c r="S39" s="43">
        <v>18</v>
      </c>
      <c r="T39" s="43">
        <v>19</v>
      </c>
      <c r="U39" s="43">
        <v>20</v>
      </c>
      <c r="V39" s="43">
        <v>21</v>
      </c>
      <c r="W39" s="43">
        <v>22</v>
      </c>
      <c r="X39" s="43">
        <v>23</v>
      </c>
      <c r="Y39" s="43">
        <v>24</v>
      </c>
      <c r="Z39" s="43">
        <v>25</v>
      </c>
      <c r="AA39" s="43">
        <v>26</v>
      </c>
      <c r="AB39" s="43">
        <v>27</v>
      </c>
      <c r="AC39" s="43">
        <v>28</v>
      </c>
      <c r="AD39" s="39">
        <v>29</v>
      </c>
      <c r="AE39" s="39">
        <v>30</v>
      </c>
      <c r="AF39" s="39">
        <v>31</v>
      </c>
      <c r="AG39"/>
    </row>
    <row r="40" spans="1:33" ht="15" hidden="1" customHeight="1" x14ac:dyDescent="0.2">
      <c r="A40" s="41"/>
      <c r="B40" s="40">
        <f>DATE($A$1,$A38,B39)</f>
        <v>45505</v>
      </c>
      <c r="C40" s="40">
        <f t="shared" ref="C40:AC40" si="16">DATE($A$1,$A38,C39)</f>
        <v>45506</v>
      </c>
      <c r="D40" s="40">
        <f t="shared" si="16"/>
        <v>45507</v>
      </c>
      <c r="E40" s="40">
        <f t="shared" si="16"/>
        <v>45508</v>
      </c>
      <c r="F40" s="40">
        <f t="shared" si="16"/>
        <v>45509</v>
      </c>
      <c r="G40" s="40">
        <f t="shared" si="16"/>
        <v>45510</v>
      </c>
      <c r="H40" s="40">
        <f t="shared" si="16"/>
        <v>45511</v>
      </c>
      <c r="I40" s="40">
        <f t="shared" si="16"/>
        <v>45512</v>
      </c>
      <c r="J40" s="40">
        <f t="shared" si="16"/>
        <v>45513</v>
      </c>
      <c r="K40" s="40">
        <f t="shared" si="16"/>
        <v>45514</v>
      </c>
      <c r="L40" s="90">
        <f t="shared" si="16"/>
        <v>45515</v>
      </c>
      <c r="M40" s="90">
        <f t="shared" si="16"/>
        <v>45516</v>
      </c>
      <c r="N40" s="40">
        <f t="shared" si="16"/>
        <v>45517</v>
      </c>
      <c r="O40" s="40">
        <f t="shared" si="16"/>
        <v>45518</v>
      </c>
      <c r="P40" s="40">
        <f t="shared" si="16"/>
        <v>45519</v>
      </c>
      <c r="Q40" s="40">
        <f t="shared" si="16"/>
        <v>45520</v>
      </c>
      <c r="R40" s="40">
        <f t="shared" si="16"/>
        <v>45521</v>
      </c>
      <c r="S40" s="40">
        <f t="shared" si="16"/>
        <v>45522</v>
      </c>
      <c r="T40" s="40">
        <f t="shared" si="16"/>
        <v>45523</v>
      </c>
      <c r="U40" s="40">
        <f t="shared" si="16"/>
        <v>45524</v>
      </c>
      <c r="V40" s="40">
        <f t="shared" si="16"/>
        <v>45525</v>
      </c>
      <c r="W40" s="40">
        <f t="shared" si="16"/>
        <v>45526</v>
      </c>
      <c r="X40" s="40">
        <f t="shared" si="16"/>
        <v>45527</v>
      </c>
      <c r="Y40" s="40">
        <f t="shared" si="16"/>
        <v>45528</v>
      </c>
      <c r="Z40" s="40">
        <f t="shared" si="16"/>
        <v>45529</v>
      </c>
      <c r="AA40" s="40">
        <f t="shared" si="16"/>
        <v>45530</v>
      </c>
      <c r="AB40" s="40">
        <f t="shared" si="16"/>
        <v>45531</v>
      </c>
      <c r="AC40" s="40">
        <f t="shared" si="16"/>
        <v>45532</v>
      </c>
      <c r="AD40" s="40">
        <f>DATE($A$1,$A38,AD39)</f>
        <v>45533</v>
      </c>
      <c r="AE40" s="40">
        <f t="shared" ref="AE40:AF40" si="17">DATE($A$1,$A38,AE39)</f>
        <v>45534</v>
      </c>
      <c r="AF40" s="40">
        <f t="shared" si="17"/>
        <v>45535</v>
      </c>
      <c r="AG40"/>
    </row>
    <row r="41" spans="1:33" ht="15" hidden="1" customHeight="1" x14ac:dyDescent="0.2">
      <c r="A41" s="41"/>
      <c r="B41" s="41">
        <f>WEEKDAY(B40,2)</f>
        <v>4</v>
      </c>
      <c r="C41" s="41">
        <f t="shared" ref="C41:AF41" si="18">WEEKDAY(C40,2)</f>
        <v>5</v>
      </c>
      <c r="D41" s="41">
        <f t="shared" si="18"/>
        <v>6</v>
      </c>
      <c r="E41" s="41">
        <f t="shared" si="18"/>
        <v>7</v>
      </c>
      <c r="F41" s="41">
        <f t="shared" si="18"/>
        <v>1</v>
      </c>
      <c r="G41" s="41">
        <f t="shared" si="18"/>
        <v>2</v>
      </c>
      <c r="H41" s="41">
        <f t="shared" si="18"/>
        <v>3</v>
      </c>
      <c r="I41" s="41">
        <f t="shared" si="18"/>
        <v>4</v>
      </c>
      <c r="J41" s="41">
        <f t="shared" si="18"/>
        <v>5</v>
      </c>
      <c r="K41" s="41">
        <f t="shared" si="18"/>
        <v>6</v>
      </c>
      <c r="L41" s="91">
        <f t="shared" si="18"/>
        <v>7</v>
      </c>
      <c r="M41" s="91">
        <f t="shared" si="18"/>
        <v>1</v>
      </c>
      <c r="N41" s="41">
        <f t="shared" si="18"/>
        <v>2</v>
      </c>
      <c r="O41" s="41">
        <f t="shared" si="18"/>
        <v>3</v>
      </c>
      <c r="P41" s="41">
        <f t="shared" si="18"/>
        <v>4</v>
      </c>
      <c r="Q41" s="41">
        <f t="shared" si="18"/>
        <v>5</v>
      </c>
      <c r="R41" s="41">
        <f t="shared" si="18"/>
        <v>6</v>
      </c>
      <c r="S41" s="41">
        <f t="shared" si="18"/>
        <v>7</v>
      </c>
      <c r="T41" s="41">
        <f t="shared" si="18"/>
        <v>1</v>
      </c>
      <c r="U41" s="41">
        <f t="shared" si="18"/>
        <v>2</v>
      </c>
      <c r="V41" s="41">
        <f t="shared" si="18"/>
        <v>3</v>
      </c>
      <c r="W41" s="41">
        <f t="shared" si="18"/>
        <v>4</v>
      </c>
      <c r="X41" s="41">
        <f t="shared" si="18"/>
        <v>5</v>
      </c>
      <c r="Y41" s="41">
        <f t="shared" si="18"/>
        <v>6</v>
      </c>
      <c r="Z41" s="41">
        <f t="shared" si="18"/>
        <v>7</v>
      </c>
      <c r="AA41" s="41">
        <f t="shared" si="18"/>
        <v>1</v>
      </c>
      <c r="AB41" s="41">
        <f t="shared" si="18"/>
        <v>2</v>
      </c>
      <c r="AC41" s="41">
        <f t="shared" si="18"/>
        <v>3</v>
      </c>
      <c r="AD41" s="41">
        <f t="shared" si="18"/>
        <v>4</v>
      </c>
      <c r="AE41" s="41">
        <f t="shared" si="18"/>
        <v>5</v>
      </c>
      <c r="AF41" s="41">
        <f t="shared" si="18"/>
        <v>6</v>
      </c>
      <c r="AG41"/>
    </row>
    <row r="42" spans="1:33" ht="22.5" customHeight="1" x14ac:dyDescent="0.2">
      <c r="A42" s="39" t="s">
        <v>1</v>
      </c>
      <c r="B42" s="43" t="str">
        <f>CHOOSE(WEEKDAY(B40),"日","月","火","水","木","金","土")</f>
        <v>木</v>
      </c>
      <c r="C42" s="43" t="str">
        <f>CHOOSE(WEEKDAY(C40),"日","月","火","水","木","金","土")</f>
        <v>金</v>
      </c>
      <c r="D42" s="43" t="str">
        <f t="shared" ref="D42:AF42" si="19">CHOOSE(WEEKDAY(D40),"日","月","火","水","木","金","土")</f>
        <v>土</v>
      </c>
      <c r="E42" s="43" t="str">
        <f t="shared" si="19"/>
        <v>日</v>
      </c>
      <c r="F42" s="43" t="str">
        <f t="shared" si="19"/>
        <v>月</v>
      </c>
      <c r="G42" s="43" t="str">
        <f t="shared" si="19"/>
        <v>火</v>
      </c>
      <c r="H42" s="43" t="str">
        <f t="shared" si="19"/>
        <v>水</v>
      </c>
      <c r="I42" s="43" t="str">
        <f t="shared" si="19"/>
        <v>木</v>
      </c>
      <c r="J42" s="43" t="str">
        <f t="shared" si="19"/>
        <v>金</v>
      </c>
      <c r="K42" s="43" t="str">
        <f t="shared" si="19"/>
        <v>土</v>
      </c>
      <c r="L42" s="89" t="str">
        <f t="shared" si="19"/>
        <v>日</v>
      </c>
      <c r="M42" s="89" t="str">
        <f t="shared" si="19"/>
        <v>月</v>
      </c>
      <c r="N42" s="43" t="str">
        <f t="shared" si="19"/>
        <v>火</v>
      </c>
      <c r="O42" s="43" t="str">
        <f t="shared" si="19"/>
        <v>水</v>
      </c>
      <c r="P42" s="43" t="str">
        <f t="shared" si="19"/>
        <v>木</v>
      </c>
      <c r="Q42" s="43" t="str">
        <f t="shared" si="19"/>
        <v>金</v>
      </c>
      <c r="R42" s="43" t="str">
        <f t="shared" si="19"/>
        <v>土</v>
      </c>
      <c r="S42" s="43" t="str">
        <f t="shared" si="19"/>
        <v>日</v>
      </c>
      <c r="T42" s="43" t="str">
        <f t="shared" si="19"/>
        <v>月</v>
      </c>
      <c r="U42" s="43" t="str">
        <f t="shared" si="19"/>
        <v>火</v>
      </c>
      <c r="V42" s="43" t="str">
        <f t="shared" si="19"/>
        <v>水</v>
      </c>
      <c r="W42" s="43" t="str">
        <f t="shared" si="19"/>
        <v>木</v>
      </c>
      <c r="X42" s="43" t="str">
        <f t="shared" si="19"/>
        <v>金</v>
      </c>
      <c r="Y42" s="43" t="str">
        <f t="shared" si="19"/>
        <v>土</v>
      </c>
      <c r="Z42" s="43" t="str">
        <f t="shared" si="19"/>
        <v>日</v>
      </c>
      <c r="AA42" s="43" t="str">
        <f t="shared" si="19"/>
        <v>月</v>
      </c>
      <c r="AB42" s="43" t="str">
        <f t="shared" si="19"/>
        <v>火</v>
      </c>
      <c r="AC42" s="43" t="str">
        <f t="shared" si="19"/>
        <v>水</v>
      </c>
      <c r="AD42" s="43" t="str">
        <f t="shared" si="19"/>
        <v>木</v>
      </c>
      <c r="AE42" s="43" t="str">
        <f t="shared" si="19"/>
        <v>金</v>
      </c>
      <c r="AF42" s="43" t="str">
        <f t="shared" si="19"/>
        <v>土</v>
      </c>
      <c r="AG42"/>
    </row>
    <row r="43" spans="1:33" ht="27" customHeight="1" x14ac:dyDescent="0.2">
      <c r="A43" s="63" t="s">
        <v>2</v>
      </c>
      <c r="B43" s="43">
        <v>3</v>
      </c>
      <c r="C43" s="43">
        <v>3</v>
      </c>
      <c r="D43" s="43">
        <v>1</v>
      </c>
      <c r="E43" s="43">
        <v>2</v>
      </c>
      <c r="F43" s="43">
        <v>3</v>
      </c>
      <c r="G43" s="43">
        <v>3</v>
      </c>
      <c r="H43" s="43">
        <v>4</v>
      </c>
      <c r="I43" s="43">
        <v>3</v>
      </c>
      <c r="J43" s="43">
        <v>3</v>
      </c>
      <c r="K43" s="43">
        <v>2</v>
      </c>
      <c r="L43" s="89">
        <v>2</v>
      </c>
      <c r="M43" s="89">
        <v>2</v>
      </c>
      <c r="N43" s="43">
        <v>4</v>
      </c>
      <c r="O43" s="43">
        <v>4</v>
      </c>
      <c r="P43" s="43">
        <v>4</v>
      </c>
      <c r="Q43" s="43">
        <v>4</v>
      </c>
      <c r="R43" s="43">
        <v>2</v>
      </c>
      <c r="S43" s="43">
        <v>2</v>
      </c>
      <c r="T43" s="43">
        <v>3</v>
      </c>
      <c r="U43" s="43">
        <v>3</v>
      </c>
      <c r="V43" s="43">
        <v>3</v>
      </c>
      <c r="W43" s="43">
        <v>3</v>
      </c>
      <c r="X43" s="43">
        <v>3</v>
      </c>
      <c r="Y43" s="43">
        <v>2</v>
      </c>
      <c r="Z43" s="43">
        <v>2</v>
      </c>
      <c r="AA43" s="43">
        <v>4</v>
      </c>
      <c r="AB43" s="43">
        <v>3</v>
      </c>
      <c r="AC43" s="43">
        <v>4</v>
      </c>
      <c r="AD43" s="43">
        <v>3</v>
      </c>
      <c r="AE43" s="43">
        <v>3</v>
      </c>
      <c r="AF43" s="43">
        <v>1</v>
      </c>
      <c r="AG43"/>
    </row>
    <row r="44" spans="1:33" ht="68.25" customHeight="1" x14ac:dyDescent="0.2">
      <c r="A44" s="42" t="s">
        <v>3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94"/>
      <c r="M44" s="94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/>
    </row>
    <row r="45" spans="1:33" ht="13.8" thickBot="1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</row>
    <row r="46" spans="1:33" ht="15.6" thickTop="1" thickBot="1" x14ac:dyDescent="0.25">
      <c r="A46" s="52">
        <v>9</v>
      </c>
      <c r="B46" s="53" t="s">
        <v>4</v>
      </c>
      <c r="C46" s="41"/>
      <c r="D46" s="54" t="s">
        <v>6</v>
      </c>
      <c r="E46" s="55"/>
      <c r="F46" s="55"/>
      <c r="G46" s="56">
        <f>K46+O46</f>
        <v>11</v>
      </c>
      <c r="H46" s="57" t="s">
        <v>0</v>
      </c>
      <c r="I46" s="58" t="s">
        <v>7</v>
      </c>
      <c r="J46" s="55"/>
      <c r="K46" s="56">
        <f>COUNTIF(B51:AE51,1)</f>
        <v>6</v>
      </c>
      <c r="L46" s="57" t="s">
        <v>0</v>
      </c>
      <c r="M46" s="58" t="s">
        <v>9</v>
      </c>
      <c r="N46" s="59"/>
      <c r="O46" s="56">
        <f>COUNTIF(B51:AE51,2)</f>
        <v>5</v>
      </c>
      <c r="P46" s="60" t="s">
        <v>0</v>
      </c>
      <c r="Q46" s="41"/>
      <c r="R46" s="61" t="s">
        <v>8</v>
      </c>
      <c r="S46" s="55"/>
      <c r="T46" s="56">
        <f>X46+AB46</f>
        <v>19</v>
      </c>
      <c r="U46" s="57" t="s">
        <v>0</v>
      </c>
      <c r="V46" s="58" t="s">
        <v>10</v>
      </c>
      <c r="W46" s="55"/>
      <c r="X46" s="56">
        <f>COUNTIF(B51:AE51,3)</f>
        <v>15</v>
      </c>
      <c r="Y46" s="57" t="s">
        <v>0</v>
      </c>
      <c r="Z46" s="58" t="s">
        <v>11</v>
      </c>
      <c r="AA46" s="55"/>
      <c r="AB46" s="56">
        <f>COUNTIF(B51:AE51,4)</f>
        <v>4</v>
      </c>
      <c r="AC46" s="60" t="s">
        <v>0</v>
      </c>
      <c r="AD46" s="41"/>
      <c r="AE46" s="41"/>
      <c r="AF46" s="41"/>
    </row>
    <row r="47" spans="1:33" ht="20.25" customHeight="1" x14ac:dyDescent="0.2">
      <c r="A47" s="43" t="s">
        <v>0</v>
      </c>
      <c r="B47" s="43">
        <v>1</v>
      </c>
      <c r="C47" s="39">
        <v>2</v>
      </c>
      <c r="D47" s="39">
        <v>3</v>
      </c>
      <c r="E47" s="39">
        <v>4</v>
      </c>
      <c r="F47" s="39">
        <v>5</v>
      </c>
      <c r="G47" s="39">
        <v>6</v>
      </c>
      <c r="H47" s="39">
        <v>7</v>
      </c>
      <c r="I47" s="39">
        <v>8</v>
      </c>
      <c r="J47" s="39">
        <v>9</v>
      </c>
      <c r="K47" s="39">
        <v>10</v>
      </c>
      <c r="L47" s="39">
        <v>11</v>
      </c>
      <c r="M47" s="39">
        <v>12</v>
      </c>
      <c r="N47" s="39">
        <v>13</v>
      </c>
      <c r="O47" s="39">
        <v>14</v>
      </c>
      <c r="P47" s="39">
        <v>15</v>
      </c>
      <c r="Q47" s="92">
        <v>16</v>
      </c>
      <c r="R47" s="39">
        <v>17</v>
      </c>
      <c r="S47" s="101">
        <v>18</v>
      </c>
      <c r="T47" s="39">
        <v>19</v>
      </c>
      <c r="U47" s="39">
        <v>20</v>
      </c>
      <c r="V47" s="43">
        <v>21</v>
      </c>
      <c r="W47" s="43">
        <v>22</v>
      </c>
      <c r="X47" s="89">
        <v>23</v>
      </c>
      <c r="Y47" s="43">
        <v>24</v>
      </c>
      <c r="Z47" s="43">
        <v>25</v>
      </c>
      <c r="AA47" s="43">
        <v>26</v>
      </c>
      <c r="AB47" s="43">
        <v>27</v>
      </c>
      <c r="AC47" s="43">
        <v>28</v>
      </c>
      <c r="AD47" s="39">
        <v>29</v>
      </c>
      <c r="AE47" s="39">
        <v>30</v>
      </c>
      <c r="AF47" s="65"/>
      <c r="AG47"/>
    </row>
    <row r="48" spans="1:33" ht="15" hidden="1" customHeight="1" x14ac:dyDescent="0.2">
      <c r="A48" s="41"/>
      <c r="B48" s="40">
        <f>DATE($A$1,$A46,B47)</f>
        <v>45536</v>
      </c>
      <c r="C48" s="40">
        <f t="shared" ref="C48:AC48" si="20">DATE($A$1,$A46,C47)</f>
        <v>45537</v>
      </c>
      <c r="D48" s="40">
        <f t="shared" si="20"/>
        <v>45538</v>
      </c>
      <c r="E48" s="40">
        <f t="shared" si="20"/>
        <v>45539</v>
      </c>
      <c r="F48" s="40">
        <f t="shared" si="20"/>
        <v>45540</v>
      </c>
      <c r="G48" s="40">
        <f t="shared" si="20"/>
        <v>45541</v>
      </c>
      <c r="H48" s="40">
        <f t="shared" si="20"/>
        <v>45542</v>
      </c>
      <c r="I48" s="40">
        <f t="shared" si="20"/>
        <v>45543</v>
      </c>
      <c r="J48" s="40">
        <f t="shared" si="20"/>
        <v>45544</v>
      </c>
      <c r="K48" s="40">
        <f t="shared" si="20"/>
        <v>45545</v>
      </c>
      <c r="L48" s="40">
        <f t="shared" si="20"/>
        <v>45546</v>
      </c>
      <c r="M48" s="40">
        <f t="shared" si="20"/>
        <v>45547</v>
      </c>
      <c r="N48" s="40">
        <f t="shared" si="20"/>
        <v>45548</v>
      </c>
      <c r="O48" s="40">
        <f t="shared" si="20"/>
        <v>45549</v>
      </c>
      <c r="P48" s="40">
        <f t="shared" si="20"/>
        <v>45550</v>
      </c>
      <c r="Q48" s="90">
        <f t="shared" si="20"/>
        <v>45551</v>
      </c>
      <c r="R48" s="40">
        <f t="shared" si="20"/>
        <v>45552</v>
      </c>
      <c r="S48" s="98">
        <f t="shared" si="20"/>
        <v>45553</v>
      </c>
      <c r="T48" s="40">
        <f t="shared" si="20"/>
        <v>45554</v>
      </c>
      <c r="U48" s="40">
        <f t="shared" si="20"/>
        <v>45555</v>
      </c>
      <c r="V48" s="40">
        <f t="shared" si="20"/>
        <v>45556</v>
      </c>
      <c r="W48" s="40">
        <f t="shared" si="20"/>
        <v>45557</v>
      </c>
      <c r="X48" s="90">
        <f t="shared" si="20"/>
        <v>45558</v>
      </c>
      <c r="Y48" s="40">
        <f t="shared" si="20"/>
        <v>45559</v>
      </c>
      <c r="Z48" s="40">
        <f t="shared" si="20"/>
        <v>45560</v>
      </c>
      <c r="AA48" s="40">
        <f t="shared" si="20"/>
        <v>45561</v>
      </c>
      <c r="AB48" s="40">
        <f t="shared" si="20"/>
        <v>45562</v>
      </c>
      <c r="AC48" s="40">
        <f t="shared" si="20"/>
        <v>45563</v>
      </c>
      <c r="AD48" s="40">
        <f>DATE($A$1,$A46,AD47)</f>
        <v>45564</v>
      </c>
      <c r="AE48" s="40">
        <f t="shared" ref="AE48" si="21">DATE($A$1,$A46,AE47)</f>
        <v>45565</v>
      </c>
      <c r="AF48" s="65"/>
      <c r="AG48"/>
    </row>
    <row r="49" spans="1:33" ht="15" hidden="1" customHeight="1" x14ac:dyDescent="0.2">
      <c r="A49" s="41"/>
      <c r="B49" s="41">
        <f>WEEKDAY(B48,2)</f>
        <v>7</v>
      </c>
      <c r="C49" s="41">
        <f t="shared" ref="C49:AE49" si="22">WEEKDAY(C48,2)</f>
        <v>1</v>
      </c>
      <c r="D49" s="41">
        <f t="shared" si="22"/>
        <v>2</v>
      </c>
      <c r="E49" s="41">
        <f t="shared" si="22"/>
        <v>3</v>
      </c>
      <c r="F49" s="41">
        <f t="shared" si="22"/>
        <v>4</v>
      </c>
      <c r="G49" s="41">
        <f t="shared" si="22"/>
        <v>5</v>
      </c>
      <c r="H49" s="41">
        <f t="shared" si="22"/>
        <v>6</v>
      </c>
      <c r="I49" s="41">
        <f t="shared" si="22"/>
        <v>7</v>
      </c>
      <c r="J49" s="41">
        <f t="shared" si="22"/>
        <v>1</v>
      </c>
      <c r="K49" s="41">
        <f t="shared" si="22"/>
        <v>2</v>
      </c>
      <c r="L49" s="41">
        <f t="shared" si="22"/>
        <v>3</v>
      </c>
      <c r="M49" s="41">
        <f t="shared" si="22"/>
        <v>4</v>
      </c>
      <c r="N49" s="41">
        <f t="shared" si="22"/>
        <v>5</v>
      </c>
      <c r="O49" s="41">
        <f t="shared" si="22"/>
        <v>6</v>
      </c>
      <c r="P49" s="41">
        <f t="shared" si="22"/>
        <v>7</v>
      </c>
      <c r="Q49" s="91">
        <f t="shared" si="22"/>
        <v>1</v>
      </c>
      <c r="R49" s="41">
        <f t="shared" si="22"/>
        <v>2</v>
      </c>
      <c r="S49" s="99">
        <f t="shared" si="22"/>
        <v>3</v>
      </c>
      <c r="T49" s="41">
        <f t="shared" si="22"/>
        <v>4</v>
      </c>
      <c r="U49" s="41">
        <f t="shared" si="22"/>
        <v>5</v>
      </c>
      <c r="V49" s="41">
        <f t="shared" si="22"/>
        <v>6</v>
      </c>
      <c r="W49" s="41">
        <f t="shared" si="22"/>
        <v>7</v>
      </c>
      <c r="X49" s="91">
        <f t="shared" si="22"/>
        <v>1</v>
      </c>
      <c r="Y49" s="41">
        <f t="shared" si="22"/>
        <v>2</v>
      </c>
      <c r="Z49" s="41">
        <f t="shared" si="22"/>
        <v>3</v>
      </c>
      <c r="AA49" s="41">
        <f t="shared" si="22"/>
        <v>4</v>
      </c>
      <c r="AB49" s="41">
        <f t="shared" si="22"/>
        <v>5</v>
      </c>
      <c r="AC49" s="41">
        <f t="shared" si="22"/>
        <v>6</v>
      </c>
      <c r="AD49" s="41">
        <f t="shared" si="22"/>
        <v>7</v>
      </c>
      <c r="AE49" s="41">
        <f t="shared" si="22"/>
        <v>1</v>
      </c>
      <c r="AF49" s="65"/>
      <c r="AG49"/>
    </row>
    <row r="50" spans="1:33" ht="22.5" customHeight="1" x14ac:dyDescent="0.2">
      <c r="A50" s="39" t="s">
        <v>1</v>
      </c>
      <c r="B50" s="43" t="str">
        <f>CHOOSE(WEEKDAY(B48),"日","月","火","水","木","金","土")</f>
        <v>日</v>
      </c>
      <c r="C50" s="43" t="str">
        <f>CHOOSE(WEEKDAY(C48),"日","月","火","水","木","金","土")</f>
        <v>月</v>
      </c>
      <c r="D50" s="43" t="str">
        <f t="shared" ref="D50:AE50" si="23">CHOOSE(WEEKDAY(D48),"日","月","火","水","木","金","土")</f>
        <v>火</v>
      </c>
      <c r="E50" s="43" t="str">
        <f t="shared" si="23"/>
        <v>水</v>
      </c>
      <c r="F50" s="43" t="str">
        <f t="shared" si="23"/>
        <v>木</v>
      </c>
      <c r="G50" s="43" t="str">
        <f t="shared" si="23"/>
        <v>金</v>
      </c>
      <c r="H50" s="43" t="str">
        <f t="shared" si="23"/>
        <v>土</v>
      </c>
      <c r="I50" s="43" t="str">
        <f t="shared" si="23"/>
        <v>日</v>
      </c>
      <c r="J50" s="43" t="str">
        <f t="shared" si="23"/>
        <v>月</v>
      </c>
      <c r="K50" s="43" t="str">
        <f t="shared" si="23"/>
        <v>火</v>
      </c>
      <c r="L50" s="43" t="str">
        <f t="shared" si="23"/>
        <v>水</v>
      </c>
      <c r="M50" s="43" t="str">
        <f t="shared" si="23"/>
        <v>木</v>
      </c>
      <c r="N50" s="43" t="str">
        <f t="shared" si="23"/>
        <v>金</v>
      </c>
      <c r="O50" s="43" t="str">
        <f t="shared" si="23"/>
        <v>土</v>
      </c>
      <c r="P50" s="43" t="str">
        <f t="shared" si="23"/>
        <v>日</v>
      </c>
      <c r="Q50" s="89" t="str">
        <f t="shared" si="23"/>
        <v>月</v>
      </c>
      <c r="R50" s="43" t="str">
        <f t="shared" si="23"/>
        <v>火</v>
      </c>
      <c r="S50" s="97" t="str">
        <f t="shared" si="23"/>
        <v>水</v>
      </c>
      <c r="T50" s="43" t="str">
        <f t="shared" si="23"/>
        <v>木</v>
      </c>
      <c r="U50" s="43" t="str">
        <f t="shared" si="23"/>
        <v>金</v>
      </c>
      <c r="V50" s="43" t="str">
        <f t="shared" si="23"/>
        <v>土</v>
      </c>
      <c r="W50" s="43" t="str">
        <f t="shared" si="23"/>
        <v>日</v>
      </c>
      <c r="X50" s="89" t="str">
        <f t="shared" si="23"/>
        <v>月</v>
      </c>
      <c r="Y50" s="43" t="str">
        <f t="shared" si="23"/>
        <v>火</v>
      </c>
      <c r="Z50" s="43" t="str">
        <f t="shared" si="23"/>
        <v>水</v>
      </c>
      <c r="AA50" s="43" t="str">
        <f t="shared" si="23"/>
        <v>木</v>
      </c>
      <c r="AB50" s="43" t="str">
        <f t="shared" si="23"/>
        <v>金</v>
      </c>
      <c r="AC50" s="43" t="str">
        <f t="shared" si="23"/>
        <v>土</v>
      </c>
      <c r="AD50" s="43" t="str">
        <f t="shared" si="23"/>
        <v>日</v>
      </c>
      <c r="AE50" s="43" t="str">
        <f t="shared" si="23"/>
        <v>月</v>
      </c>
      <c r="AF50" s="65"/>
      <c r="AG50"/>
    </row>
    <row r="51" spans="1:33" ht="27" customHeight="1" x14ac:dyDescent="0.2">
      <c r="A51" s="63" t="s">
        <v>2</v>
      </c>
      <c r="B51" s="43">
        <v>2</v>
      </c>
      <c r="C51" s="43">
        <v>3</v>
      </c>
      <c r="D51" s="43">
        <v>3</v>
      </c>
      <c r="E51" s="43">
        <v>4</v>
      </c>
      <c r="F51" s="43">
        <v>3</v>
      </c>
      <c r="G51" s="43">
        <v>3</v>
      </c>
      <c r="H51" s="43">
        <v>1</v>
      </c>
      <c r="I51" s="43">
        <v>2</v>
      </c>
      <c r="J51" s="43">
        <v>3</v>
      </c>
      <c r="K51" s="43">
        <v>3</v>
      </c>
      <c r="L51" s="43">
        <v>4</v>
      </c>
      <c r="M51" s="43">
        <v>3</v>
      </c>
      <c r="N51" s="43">
        <v>3</v>
      </c>
      <c r="O51" s="43">
        <v>1</v>
      </c>
      <c r="P51" s="43">
        <v>1</v>
      </c>
      <c r="Q51" s="89">
        <v>2</v>
      </c>
      <c r="R51" s="43">
        <v>3</v>
      </c>
      <c r="S51" s="97">
        <v>4</v>
      </c>
      <c r="T51" s="43">
        <v>3</v>
      </c>
      <c r="U51" s="43">
        <v>3</v>
      </c>
      <c r="V51" s="43">
        <v>1</v>
      </c>
      <c r="W51" s="43">
        <v>1</v>
      </c>
      <c r="X51" s="89">
        <v>2</v>
      </c>
      <c r="Y51" s="43">
        <v>3</v>
      </c>
      <c r="Z51" s="43">
        <v>4</v>
      </c>
      <c r="AA51" s="43">
        <v>3</v>
      </c>
      <c r="AB51" s="43">
        <v>3</v>
      </c>
      <c r="AC51" s="43">
        <v>1</v>
      </c>
      <c r="AD51" s="43">
        <v>2</v>
      </c>
      <c r="AE51" s="43">
        <v>3</v>
      </c>
      <c r="AF51" s="65"/>
      <c r="AG51"/>
    </row>
    <row r="52" spans="1:33" ht="68.25" customHeight="1" x14ac:dyDescent="0.2">
      <c r="A52" s="42" t="s">
        <v>3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94"/>
      <c r="R52" s="51"/>
      <c r="S52" s="100"/>
      <c r="T52" s="51"/>
      <c r="U52" s="51"/>
      <c r="V52" s="51"/>
      <c r="W52" s="51"/>
      <c r="X52" s="94"/>
      <c r="Y52" s="51"/>
      <c r="Z52" s="51"/>
      <c r="AA52" s="51"/>
      <c r="AB52" s="51"/>
      <c r="AC52" s="51"/>
      <c r="AD52" s="51"/>
      <c r="AE52" s="51"/>
      <c r="AF52" s="65"/>
      <c r="AG52"/>
    </row>
    <row r="53" spans="1:33" ht="13.8" thickBot="1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</row>
    <row r="54" spans="1:33" ht="15.6" thickTop="1" thickBot="1" x14ac:dyDescent="0.25">
      <c r="A54" s="52">
        <v>10</v>
      </c>
      <c r="B54" s="53" t="s">
        <v>4</v>
      </c>
      <c r="C54" s="41"/>
      <c r="D54" s="54" t="s">
        <v>6</v>
      </c>
      <c r="E54" s="55"/>
      <c r="F54" s="55"/>
      <c r="G54" s="56">
        <f>K54+O54</f>
        <v>9</v>
      </c>
      <c r="H54" s="57" t="s">
        <v>0</v>
      </c>
      <c r="I54" s="58" t="s">
        <v>7</v>
      </c>
      <c r="J54" s="55"/>
      <c r="K54" s="56">
        <f>COUNTIF(B59:AF59,1)</f>
        <v>5</v>
      </c>
      <c r="L54" s="57" t="s">
        <v>0</v>
      </c>
      <c r="M54" s="58" t="s">
        <v>9</v>
      </c>
      <c r="N54" s="59"/>
      <c r="O54" s="56">
        <f>COUNTIF(B59:AF59,2)</f>
        <v>4</v>
      </c>
      <c r="P54" s="60" t="s">
        <v>0</v>
      </c>
      <c r="Q54" s="41"/>
      <c r="R54" s="61" t="s">
        <v>8</v>
      </c>
      <c r="S54" s="55"/>
      <c r="T54" s="56">
        <f>X54+AB54</f>
        <v>22</v>
      </c>
      <c r="U54" s="57" t="s">
        <v>0</v>
      </c>
      <c r="V54" s="58" t="s">
        <v>10</v>
      </c>
      <c r="W54" s="55"/>
      <c r="X54" s="56">
        <f>COUNTIF(B59:AF59,3)</f>
        <v>14</v>
      </c>
      <c r="Y54" s="57" t="s">
        <v>0</v>
      </c>
      <c r="Z54" s="58" t="s">
        <v>11</v>
      </c>
      <c r="AA54" s="55"/>
      <c r="AB54" s="56">
        <f>COUNTIF(B59:AF59,4)</f>
        <v>8</v>
      </c>
      <c r="AC54" s="60" t="s">
        <v>0</v>
      </c>
      <c r="AD54" s="41"/>
      <c r="AE54" s="41"/>
      <c r="AF54" s="41"/>
    </row>
    <row r="55" spans="1:33" ht="20.25" customHeight="1" x14ac:dyDescent="0.2">
      <c r="A55" s="43" t="s">
        <v>0</v>
      </c>
      <c r="B55" s="43">
        <v>1</v>
      </c>
      <c r="C55" s="39">
        <v>2</v>
      </c>
      <c r="D55" s="39">
        <v>3</v>
      </c>
      <c r="E55" s="39">
        <v>4</v>
      </c>
      <c r="F55" s="39">
        <v>5</v>
      </c>
      <c r="G55" s="39">
        <v>6</v>
      </c>
      <c r="H55" s="39">
        <v>7</v>
      </c>
      <c r="I55" s="39">
        <v>8</v>
      </c>
      <c r="J55" s="101">
        <v>9</v>
      </c>
      <c r="K55" s="39">
        <v>10</v>
      </c>
      <c r="L55" s="39">
        <v>11</v>
      </c>
      <c r="M55" s="39">
        <v>12</v>
      </c>
      <c r="N55" s="39">
        <v>13</v>
      </c>
      <c r="O55" s="92">
        <v>14</v>
      </c>
      <c r="P55" s="39">
        <v>15</v>
      </c>
      <c r="Q55" s="39">
        <v>16</v>
      </c>
      <c r="R55" s="39">
        <v>17</v>
      </c>
      <c r="S55" s="39">
        <v>18</v>
      </c>
      <c r="T55" s="39">
        <v>19</v>
      </c>
      <c r="U55" s="39">
        <v>20</v>
      </c>
      <c r="V55" s="39">
        <v>21</v>
      </c>
      <c r="W55" s="39">
        <v>22</v>
      </c>
      <c r="X55" s="39">
        <v>23</v>
      </c>
      <c r="Y55" s="39">
        <v>24</v>
      </c>
      <c r="Z55" s="39">
        <v>25</v>
      </c>
      <c r="AA55" s="39">
        <v>26</v>
      </c>
      <c r="AB55" s="39">
        <v>27</v>
      </c>
      <c r="AC55" s="39">
        <v>28</v>
      </c>
      <c r="AD55" s="39">
        <v>29</v>
      </c>
      <c r="AE55" s="39">
        <v>30</v>
      </c>
      <c r="AF55" s="39">
        <v>31</v>
      </c>
      <c r="AG55"/>
    </row>
    <row r="56" spans="1:33" ht="15" hidden="1" customHeight="1" x14ac:dyDescent="0.2">
      <c r="A56" s="41"/>
      <c r="B56" s="40">
        <f>DATE($A$1,$A54,B55)</f>
        <v>45566</v>
      </c>
      <c r="C56" s="40">
        <f t="shared" ref="C56:AC56" si="24">DATE($A$1,$A54,C55)</f>
        <v>45567</v>
      </c>
      <c r="D56" s="40">
        <f t="shared" si="24"/>
        <v>45568</v>
      </c>
      <c r="E56" s="40">
        <f t="shared" si="24"/>
        <v>45569</v>
      </c>
      <c r="F56" s="40">
        <f t="shared" si="24"/>
        <v>45570</v>
      </c>
      <c r="G56" s="40">
        <f t="shared" si="24"/>
        <v>45571</v>
      </c>
      <c r="H56" s="40">
        <f t="shared" si="24"/>
        <v>45572</v>
      </c>
      <c r="I56" s="40">
        <f t="shared" si="24"/>
        <v>45573</v>
      </c>
      <c r="J56" s="98">
        <f t="shared" si="24"/>
        <v>45574</v>
      </c>
      <c r="K56" s="40">
        <f t="shared" si="24"/>
        <v>45575</v>
      </c>
      <c r="L56" s="40">
        <f t="shared" si="24"/>
        <v>45576</v>
      </c>
      <c r="M56" s="40">
        <f t="shared" si="24"/>
        <v>45577</v>
      </c>
      <c r="N56" s="40">
        <f t="shared" si="24"/>
        <v>45578</v>
      </c>
      <c r="O56" s="90">
        <f t="shared" si="24"/>
        <v>45579</v>
      </c>
      <c r="P56" s="40">
        <f t="shared" si="24"/>
        <v>45580</v>
      </c>
      <c r="Q56" s="40">
        <f t="shared" si="24"/>
        <v>45581</v>
      </c>
      <c r="R56" s="40">
        <f t="shared" si="24"/>
        <v>45582</v>
      </c>
      <c r="S56" s="40">
        <f t="shared" si="24"/>
        <v>45583</v>
      </c>
      <c r="T56" s="40">
        <f t="shared" si="24"/>
        <v>45584</v>
      </c>
      <c r="U56" s="40">
        <f t="shared" si="24"/>
        <v>45585</v>
      </c>
      <c r="V56" s="40">
        <f t="shared" si="24"/>
        <v>45586</v>
      </c>
      <c r="W56" s="40">
        <f t="shared" si="24"/>
        <v>45587</v>
      </c>
      <c r="X56" s="40">
        <f t="shared" si="24"/>
        <v>45588</v>
      </c>
      <c r="Y56" s="40">
        <f t="shared" si="24"/>
        <v>45589</v>
      </c>
      <c r="Z56" s="40">
        <f t="shared" si="24"/>
        <v>45590</v>
      </c>
      <c r="AA56" s="40">
        <f t="shared" si="24"/>
        <v>45591</v>
      </c>
      <c r="AB56" s="40">
        <f t="shared" si="24"/>
        <v>45592</v>
      </c>
      <c r="AC56" s="40">
        <f t="shared" si="24"/>
        <v>45593</v>
      </c>
      <c r="AD56" s="40">
        <f>DATE($A$1,$A54,AD55)</f>
        <v>45594</v>
      </c>
      <c r="AE56" s="40">
        <f t="shared" ref="AE56:AF56" si="25">DATE($A$1,$A54,AE55)</f>
        <v>45595</v>
      </c>
      <c r="AF56" s="40">
        <f t="shared" si="25"/>
        <v>45596</v>
      </c>
      <c r="AG56"/>
    </row>
    <row r="57" spans="1:33" ht="15" hidden="1" customHeight="1" x14ac:dyDescent="0.2">
      <c r="A57" s="41"/>
      <c r="B57" s="41">
        <f>WEEKDAY(B56,2)</f>
        <v>2</v>
      </c>
      <c r="C57" s="41">
        <f t="shared" ref="C57:AF57" si="26">WEEKDAY(C56,2)</f>
        <v>3</v>
      </c>
      <c r="D57" s="41">
        <f t="shared" si="26"/>
        <v>4</v>
      </c>
      <c r="E57" s="41">
        <f t="shared" si="26"/>
        <v>5</v>
      </c>
      <c r="F57" s="41">
        <f t="shared" si="26"/>
        <v>6</v>
      </c>
      <c r="G57" s="41">
        <f t="shared" si="26"/>
        <v>7</v>
      </c>
      <c r="H57" s="41">
        <f t="shared" si="26"/>
        <v>1</v>
      </c>
      <c r="I57" s="41">
        <f t="shared" si="26"/>
        <v>2</v>
      </c>
      <c r="J57" s="99">
        <f t="shared" si="26"/>
        <v>3</v>
      </c>
      <c r="K57" s="41">
        <f t="shared" si="26"/>
        <v>4</v>
      </c>
      <c r="L57" s="41">
        <f t="shared" si="26"/>
        <v>5</v>
      </c>
      <c r="M57" s="41">
        <f t="shared" si="26"/>
        <v>6</v>
      </c>
      <c r="N57" s="41">
        <f t="shared" si="26"/>
        <v>7</v>
      </c>
      <c r="O57" s="91">
        <f t="shared" si="26"/>
        <v>1</v>
      </c>
      <c r="P57" s="41">
        <f t="shared" si="26"/>
        <v>2</v>
      </c>
      <c r="Q57" s="41">
        <f t="shared" si="26"/>
        <v>3</v>
      </c>
      <c r="R57" s="41">
        <f t="shared" si="26"/>
        <v>4</v>
      </c>
      <c r="S57" s="41">
        <f t="shared" si="26"/>
        <v>5</v>
      </c>
      <c r="T57" s="41">
        <f t="shared" si="26"/>
        <v>6</v>
      </c>
      <c r="U57" s="41">
        <f t="shared" si="26"/>
        <v>7</v>
      </c>
      <c r="V57" s="41">
        <f t="shared" si="26"/>
        <v>1</v>
      </c>
      <c r="W57" s="41">
        <f t="shared" si="26"/>
        <v>2</v>
      </c>
      <c r="X57" s="41">
        <f t="shared" si="26"/>
        <v>3</v>
      </c>
      <c r="Y57" s="41">
        <f t="shared" si="26"/>
        <v>4</v>
      </c>
      <c r="Z57" s="41">
        <f t="shared" si="26"/>
        <v>5</v>
      </c>
      <c r="AA57" s="41">
        <f t="shared" si="26"/>
        <v>6</v>
      </c>
      <c r="AB57" s="41">
        <f t="shared" si="26"/>
        <v>7</v>
      </c>
      <c r="AC57" s="41">
        <f t="shared" si="26"/>
        <v>1</v>
      </c>
      <c r="AD57" s="41">
        <f t="shared" si="26"/>
        <v>2</v>
      </c>
      <c r="AE57" s="41">
        <f t="shared" si="26"/>
        <v>3</v>
      </c>
      <c r="AF57" s="41">
        <f t="shared" si="26"/>
        <v>4</v>
      </c>
      <c r="AG57"/>
    </row>
    <row r="58" spans="1:33" ht="22.5" customHeight="1" x14ac:dyDescent="0.2">
      <c r="A58" s="39" t="s">
        <v>1</v>
      </c>
      <c r="B58" s="43" t="str">
        <f>CHOOSE(WEEKDAY(B56),"日","月","火","水","木","金","土")</f>
        <v>火</v>
      </c>
      <c r="C58" s="43" t="str">
        <f>CHOOSE(WEEKDAY(C56),"日","月","火","水","木","金","土")</f>
        <v>水</v>
      </c>
      <c r="D58" s="43" t="str">
        <f t="shared" ref="D58:AF58" si="27">CHOOSE(WEEKDAY(D56),"日","月","火","水","木","金","土")</f>
        <v>木</v>
      </c>
      <c r="E58" s="43" t="str">
        <f t="shared" si="27"/>
        <v>金</v>
      </c>
      <c r="F58" s="43" t="str">
        <f t="shared" si="27"/>
        <v>土</v>
      </c>
      <c r="G58" s="43" t="str">
        <f t="shared" si="27"/>
        <v>日</v>
      </c>
      <c r="H58" s="43" t="str">
        <f t="shared" si="27"/>
        <v>月</v>
      </c>
      <c r="I58" s="43" t="str">
        <f t="shared" si="27"/>
        <v>火</v>
      </c>
      <c r="J58" s="97" t="str">
        <f t="shared" si="27"/>
        <v>水</v>
      </c>
      <c r="K58" s="43" t="str">
        <f t="shared" si="27"/>
        <v>木</v>
      </c>
      <c r="L58" s="43" t="str">
        <f t="shared" si="27"/>
        <v>金</v>
      </c>
      <c r="M58" s="43" t="str">
        <f t="shared" si="27"/>
        <v>土</v>
      </c>
      <c r="N58" s="43" t="str">
        <f t="shared" si="27"/>
        <v>日</v>
      </c>
      <c r="O58" s="89" t="str">
        <f t="shared" si="27"/>
        <v>月</v>
      </c>
      <c r="P58" s="43" t="str">
        <f t="shared" si="27"/>
        <v>火</v>
      </c>
      <c r="Q58" s="43" t="str">
        <f t="shared" si="27"/>
        <v>水</v>
      </c>
      <c r="R58" s="43" t="str">
        <f t="shared" si="27"/>
        <v>木</v>
      </c>
      <c r="S58" s="43" t="str">
        <f t="shared" si="27"/>
        <v>金</v>
      </c>
      <c r="T58" s="43" t="str">
        <f t="shared" si="27"/>
        <v>土</v>
      </c>
      <c r="U58" s="43" t="str">
        <f t="shared" si="27"/>
        <v>日</v>
      </c>
      <c r="V58" s="43" t="str">
        <f t="shared" si="27"/>
        <v>月</v>
      </c>
      <c r="W58" s="43" t="str">
        <f t="shared" si="27"/>
        <v>火</v>
      </c>
      <c r="X58" s="43" t="str">
        <f t="shared" si="27"/>
        <v>水</v>
      </c>
      <c r="Y58" s="43" t="str">
        <f t="shared" si="27"/>
        <v>木</v>
      </c>
      <c r="Z58" s="43" t="str">
        <f t="shared" si="27"/>
        <v>金</v>
      </c>
      <c r="AA58" s="43" t="str">
        <f t="shared" si="27"/>
        <v>土</v>
      </c>
      <c r="AB58" s="43" t="str">
        <f t="shared" si="27"/>
        <v>日</v>
      </c>
      <c r="AC58" s="43" t="str">
        <f t="shared" si="27"/>
        <v>月</v>
      </c>
      <c r="AD58" s="43" t="str">
        <f t="shared" si="27"/>
        <v>火</v>
      </c>
      <c r="AE58" s="43" t="str">
        <f t="shared" si="27"/>
        <v>水</v>
      </c>
      <c r="AF58" s="43" t="str">
        <f t="shared" si="27"/>
        <v>木</v>
      </c>
      <c r="AG58"/>
    </row>
    <row r="59" spans="1:33" ht="27" customHeight="1" x14ac:dyDescent="0.2">
      <c r="A59" s="63" t="s">
        <v>2</v>
      </c>
      <c r="B59" s="43">
        <v>4</v>
      </c>
      <c r="C59" s="43">
        <v>4</v>
      </c>
      <c r="D59" s="43">
        <v>3</v>
      </c>
      <c r="E59" s="43">
        <v>4</v>
      </c>
      <c r="F59" s="43">
        <v>1</v>
      </c>
      <c r="G59" s="43">
        <v>2</v>
      </c>
      <c r="H59" s="43">
        <v>3</v>
      </c>
      <c r="I59" s="43">
        <v>3</v>
      </c>
      <c r="J59" s="97">
        <v>4</v>
      </c>
      <c r="K59" s="43">
        <v>3</v>
      </c>
      <c r="L59" s="43">
        <v>3</v>
      </c>
      <c r="M59" s="43">
        <v>1</v>
      </c>
      <c r="N59" s="43">
        <v>1</v>
      </c>
      <c r="O59" s="89">
        <v>2</v>
      </c>
      <c r="P59" s="43">
        <v>4</v>
      </c>
      <c r="Q59" s="43">
        <v>4</v>
      </c>
      <c r="R59" s="43">
        <v>3</v>
      </c>
      <c r="S59" s="43">
        <v>3</v>
      </c>
      <c r="T59" s="43">
        <v>1</v>
      </c>
      <c r="U59" s="43">
        <v>2</v>
      </c>
      <c r="V59" s="43">
        <v>3</v>
      </c>
      <c r="W59" s="43">
        <v>3</v>
      </c>
      <c r="X59" s="43">
        <v>4</v>
      </c>
      <c r="Y59" s="43">
        <v>3</v>
      </c>
      <c r="Z59" s="43">
        <v>3</v>
      </c>
      <c r="AA59" s="43">
        <v>1</v>
      </c>
      <c r="AB59" s="43">
        <v>2</v>
      </c>
      <c r="AC59" s="43">
        <v>3</v>
      </c>
      <c r="AD59" s="43">
        <v>3</v>
      </c>
      <c r="AE59" s="43">
        <v>4</v>
      </c>
      <c r="AF59" s="43">
        <v>3</v>
      </c>
      <c r="AG59"/>
    </row>
    <row r="60" spans="1:33" ht="68.25" customHeight="1" x14ac:dyDescent="0.2">
      <c r="A60" s="42" t="s">
        <v>3</v>
      </c>
      <c r="B60" s="51"/>
      <c r="C60" s="51"/>
      <c r="D60" s="51"/>
      <c r="E60" s="51"/>
      <c r="F60" s="51"/>
      <c r="G60" s="51"/>
      <c r="H60" s="51"/>
      <c r="I60" s="51"/>
      <c r="J60" s="100"/>
      <c r="K60" s="51"/>
      <c r="L60" s="51"/>
      <c r="M60" s="51"/>
      <c r="N60" s="51"/>
      <c r="O60" s="94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/>
    </row>
    <row r="61" spans="1:33" ht="13.8" thickBot="1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</row>
    <row r="62" spans="1:33" ht="15.6" thickTop="1" thickBot="1" x14ac:dyDescent="0.25">
      <c r="A62" s="52">
        <v>11</v>
      </c>
      <c r="B62" s="53" t="s">
        <v>4</v>
      </c>
      <c r="C62" s="41"/>
      <c r="D62" s="54" t="s">
        <v>6</v>
      </c>
      <c r="E62" s="55"/>
      <c r="F62" s="55"/>
      <c r="G62" s="56">
        <f>K62+O62</f>
        <v>10</v>
      </c>
      <c r="H62" s="57" t="s">
        <v>0</v>
      </c>
      <c r="I62" s="58" t="s">
        <v>7</v>
      </c>
      <c r="J62" s="55"/>
      <c r="K62" s="56">
        <f>COUNTIF(B67:AE67,1)</f>
        <v>6</v>
      </c>
      <c r="L62" s="57" t="s">
        <v>0</v>
      </c>
      <c r="M62" s="58" t="s">
        <v>9</v>
      </c>
      <c r="N62" s="59"/>
      <c r="O62" s="56">
        <f>COUNTIF(B67:AE67,2)</f>
        <v>4</v>
      </c>
      <c r="P62" s="60" t="s">
        <v>0</v>
      </c>
      <c r="Q62" s="41"/>
      <c r="R62" s="67" t="s">
        <v>8</v>
      </c>
      <c r="S62" s="68"/>
      <c r="T62" s="69">
        <f>X62+AB62</f>
        <v>20</v>
      </c>
      <c r="U62" s="70" t="s">
        <v>0</v>
      </c>
      <c r="V62" s="67" t="s">
        <v>10</v>
      </c>
      <c r="W62" s="68"/>
      <c r="X62" s="69">
        <f>COUNTIF(B67:AE67,3)</f>
        <v>15</v>
      </c>
      <c r="Y62" s="70" t="s">
        <v>0</v>
      </c>
      <c r="Z62" s="67" t="s">
        <v>11</v>
      </c>
      <c r="AA62" s="68"/>
      <c r="AB62" s="69">
        <f>COUNTIF(B67:AE67,4)</f>
        <v>5</v>
      </c>
      <c r="AC62" s="70" t="s">
        <v>0</v>
      </c>
      <c r="AD62" s="41"/>
      <c r="AE62" s="41"/>
      <c r="AF62" s="41"/>
    </row>
    <row r="63" spans="1:33" ht="20.25" customHeight="1" x14ac:dyDescent="0.2">
      <c r="A63" s="43" t="s">
        <v>0</v>
      </c>
      <c r="B63" s="43">
        <v>1</v>
      </c>
      <c r="C63" s="39">
        <v>2</v>
      </c>
      <c r="D63" s="92">
        <v>3</v>
      </c>
      <c r="E63" s="92">
        <v>4</v>
      </c>
      <c r="F63" s="39">
        <v>5</v>
      </c>
      <c r="G63" s="39">
        <v>6</v>
      </c>
      <c r="H63" s="39">
        <v>7</v>
      </c>
      <c r="I63" s="39">
        <v>8</v>
      </c>
      <c r="J63" s="39">
        <v>9</v>
      </c>
      <c r="K63" s="39">
        <v>10</v>
      </c>
      <c r="L63" s="39">
        <v>11</v>
      </c>
      <c r="M63" s="39">
        <v>12</v>
      </c>
      <c r="N63" s="39">
        <v>13</v>
      </c>
      <c r="O63" s="39">
        <v>14</v>
      </c>
      <c r="P63" s="39">
        <v>15</v>
      </c>
      <c r="Q63" s="39">
        <v>16</v>
      </c>
      <c r="R63" s="39">
        <v>17</v>
      </c>
      <c r="S63" s="39">
        <v>18</v>
      </c>
      <c r="T63" s="39">
        <v>19</v>
      </c>
      <c r="U63" s="39">
        <v>20</v>
      </c>
      <c r="V63" s="39">
        <v>21</v>
      </c>
      <c r="W63" s="39">
        <v>22</v>
      </c>
      <c r="X63" s="92">
        <v>23</v>
      </c>
      <c r="Y63" s="39">
        <v>24</v>
      </c>
      <c r="Z63" s="39">
        <v>25</v>
      </c>
      <c r="AA63" s="39">
        <v>26</v>
      </c>
      <c r="AB63" s="39">
        <v>27</v>
      </c>
      <c r="AC63" s="39">
        <v>28</v>
      </c>
      <c r="AD63" s="39">
        <v>29</v>
      </c>
      <c r="AE63" s="39">
        <v>30</v>
      </c>
      <c r="AF63" s="65"/>
      <c r="AG63"/>
    </row>
    <row r="64" spans="1:33" ht="15" hidden="1" customHeight="1" x14ac:dyDescent="0.2">
      <c r="A64" s="41"/>
      <c r="B64" s="40">
        <f>DATE($A$1,$A62,B63)</f>
        <v>45597</v>
      </c>
      <c r="C64" s="40">
        <f t="shared" ref="C64:AC64" si="28">DATE($A$1,$A62,C63)</f>
        <v>45598</v>
      </c>
      <c r="D64" s="90">
        <f t="shared" si="28"/>
        <v>45599</v>
      </c>
      <c r="E64" s="90">
        <f t="shared" si="28"/>
        <v>45600</v>
      </c>
      <c r="F64" s="40">
        <f t="shared" si="28"/>
        <v>45601</v>
      </c>
      <c r="G64" s="40">
        <f t="shared" si="28"/>
        <v>45602</v>
      </c>
      <c r="H64" s="40">
        <f t="shared" si="28"/>
        <v>45603</v>
      </c>
      <c r="I64" s="40">
        <f t="shared" si="28"/>
        <v>45604</v>
      </c>
      <c r="J64" s="40">
        <f t="shared" si="28"/>
        <v>45605</v>
      </c>
      <c r="K64" s="40">
        <f t="shared" si="28"/>
        <v>45606</v>
      </c>
      <c r="L64" s="40">
        <f t="shared" si="28"/>
        <v>45607</v>
      </c>
      <c r="M64" s="40">
        <f t="shared" si="28"/>
        <v>45608</v>
      </c>
      <c r="N64" s="40">
        <f t="shared" si="28"/>
        <v>45609</v>
      </c>
      <c r="O64" s="40">
        <f t="shared" si="28"/>
        <v>45610</v>
      </c>
      <c r="P64" s="40">
        <f t="shared" si="28"/>
        <v>45611</v>
      </c>
      <c r="Q64" s="40">
        <f t="shared" si="28"/>
        <v>45612</v>
      </c>
      <c r="R64" s="40">
        <f t="shared" si="28"/>
        <v>45613</v>
      </c>
      <c r="S64" s="40">
        <f t="shared" si="28"/>
        <v>45614</v>
      </c>
      <c r="T64" s="40">
        <f t="shared" si="28"/>
        <v>45615</v>
      </c>
      <c r="U64" s="40">
        <f t="shared" si="28"/>
        <v>45616</v>
      </c>
      <c r="V64" s="40">
        <f t="shared" si="28"/>
        <v>45617</v>
      </c>
      <c r="W64" s="40">
        <f t="shared" si="28"/>
        <v>45618</v>
      </c>
      <c r="X64" s="90">
        <f t="shared" si="28"/>
        <v>45619</v>
      </c>
      <c r="Y64" s="40">
        <f t="shared" si="28"/>
        <v>45620</v>
      </c>
      <c r="Z64" s="40">
        <f t="shared" si="28"/>
        <v>45621</v>
      </c>
      <c r="AA64" s="40">
        <f t="shared" si="28"/>
        <v>45622</v>
      </c>
      <c r="AB64" s="40">
        <f t="shared" si="28"/>
        <v>45623</v>
      </c>
      <c r="AC64" s="40">
        <f t="shared" si="28"/>
        <v>45624</v>
      </c>
      <c r="AD64" s="40">
        <f>DATE($A$1,$A62,AD63)</f>
        <v>45625</v>
      </c>
      <c r="AE64" s="40">
        <f t="shared" ref="AE64" si="29">DATE($A$1,$A62,AE63)</f>
        <v>45626</v>
      </c>
      <c r="AF64" s="65"/>
      <c r="AG64"/>
    </row>
    <row r="65" spans="1:33" ht="15" hidden="1" customHeight="1" x14ac:dyDescent="0.2">
      <c r="A65" s="41"/>
      <c r="B65" s="41">
        <f>WEEKDAY(B64,2)</f>
        <v>5</v>
      </c>
      <c r="C65" s="41">
        <f t="shared" ref="C65:AE65" si="30">WEEKDAY(C64,2)</f>
        <v>6</v>
      </c>
      <c r="D65" s="91">
        <f t="shared" si="30"/>
        <v>7</v>
      </c>
      <c r="E65" s="91">
        <f t="shared" si="30"/>
        <v>1</v>
      </c>
      <c r="F65" s="41">
        <f t="shared" si="30"/>
        <v>2</v>
      </c>
      <c r="G65" s="41">
        <f t="shared" si="30"/>
        <v>3</v>
      </c>
      <c r="H65" s="41">
        <f t="shared" si="30"/>
        <v>4</v>
      </c>
      <c r="I65" s="41">
        <f t="shared" si="30"/>
        <v>5</v>
      </c>
      <c r="J65" s="41">
        <f t="shared" si="30"/>
        <v>6</v>
      </c>
      <c r="K65" s="41">
        <f t="shared" si="30"/>
        <v>7</v>
      </c>
      <c r="L65" s="41">
        <f t="shared" si="30"/>
        <v>1</v>
      </c>
      <c r="M65" s="41">
        <f t="shared" si="30"/>
        <v>2</v>
      </c>
      <c r="N65" s="41">
        <f t="shared" si="30"/>
        <v>3</v>
      </c>
      <c r="O65" s="41">
        <f t="shared" si="30"/>
        <v>4</v>
      </c>
      <c r="P65" s="41">
        <f t="shared" si="30"/>
        <v>5</v>
      </c>
      <c r="Q65" s="41">
        <f t="shared" si="30"/>
        <v>6</v>
      </c>
      <c r="R65" s="41">
        <f t="shared" si="30"/>
        <v>7</v>
      </c>
      <c r="S65" s="41">
        <f t="shared" si="30"/>
        <v>1</v>
      </c>
      <c r="T65" s="41">
        <f t="shared" si="30"/>
        <v>2</v>
      </c>
      <c r="U65" s="41">
        <f t="shared" si="30"/>
        <v>3</v>
      </c>
      <c r="V65" s="41">
        <f t="shared" si="30"/>
        <v>4</v>
      </c>
      <c r="W65" s="41">
        <f t="shared" si="30"/>
        <v>5</v>
      </c>
      <c r="X65" s="91">
        <f t="shared" si="30"/>
        <v>6</v>
      </c>
      <c r="Y65" s="41">
        <f t="shared" si="30"/>
        <v>7</v>
      </c>
      <c r="Z65" s="41">
        <f t="shared" si="30"/>
        <v>1</v>
      </c>
      <c r="AA65" s="41">
        <f t="shared" si="30"/>
        <v>2</v>
      </c>
      <c r="AB65" s="41">
        <f t="shared" si="30"/>
        <v>3</v>
      </c>
      <c r="AC65" s="41">
        <f t="shared" si="30"/>
        <v>4</v>
      </c>
      <c r="AD65" s="41">
        <f t="shared" si="30"/>
        <v>5</v>
      </c>
      <c r="AE65" s="41">
        <f t="shared" si="30"/>
        <v>6</v>
      </c>
      <c r="AF65" s="65"/>
      <c r="AG65"/>
    </row>
    <row r="66" spans="1:33" ht="22.5" customHeight="1" x14ac:dyDescent="0.2">
      <c r="A66" s="39" t="s">
        <v>1</v>
      </c>
      <c r="B66" s="43" t="str">
        <f>CHOOSE(WEEKDAY(B64),"日","月","火","水","木","金","土")</f>
        <v>金</v>
      </c>
      <c r="C66" s="43" t="str">
        <f>CHOOSE(WEEKDAY(C64),"日","月","火","水","木","金","土")</f>
        <v>土</v>
      </c>
      <c r="D66" s="89" t="str">
        <f t="shared" ref="D66:AE66" si="31">CHOOSE(WEEKDAY(D64),"日","月","火","水","木","金","土")</f>
        <v>日</v>
      </c>
      <c r="E66" s="89" t="str">
        <f t="shared" si="31"/>
        <v>月</v>
      </c>
      <c r="F66" s="43" t="str">
        <f t="shared" si="31"/>
        <v>火</v>
      </c>
      <c r="G66" s="43" t="str">
        <f t="shared" si="31"/>
        <v>水</v>
      </c>
      <c r="H66" s="43" t="str">
        <f t="shared" si="31"/>
        <v>木</v>
      </c>
      <c r="I66" s="43" t="str">
        <f t="shared" si="31"/>
        <v>金</v>
      </c>
      <c r="J66" s="43" t="str">
        <f t="shared" si="31"/>
        <v>土</v>
      </c>
      <c r="K66" s="43" t="str">
        <f t="shared" si="31"/>
        <v>日</v>
      </c>
      <c r="L66" s="43" t="str">
        <f t="shared" si="31"/>
        <v>月</v>
      </c>
      <c r="M66" s="43" t="str">
        <f t="shared" si="31"/>
        <v>火</v>
      </c>
      <c r="N66" s="43" t="str">
        <f t="shared" si="31"/>
        <v>水</v>
      </c>
      <c r="O66" s="43" t="str">
        <f t="shared" si="31"/>
        <v>木</v>
      </c>
      <c r="P66" s="43" t="str">
        <f t="shared" si="31"/>
        <v>金</v>
      </c>
      <c r="Q66" s="43" t="str">
        <f t="shared" si="31"/>
        <v>土</v>
      </c>
      <c r="R66" s="43" t="str">
        <f t="shared" si="31"/>
        <v>日</v>
      </c>
      <c r="S66" s="43" t="str">
        <f t="shared" si="31"/>
        <v>月</v>
      </c>
      <c r="T66" s="43" t="str">
        <f t="shared" si="31"/>
        <v>火</v>
      </c>
      <c r="U66" s="43" t="str">
        <f t="shared" si="31"/>
        <v>水</v>
      </c>
      <c r="V66" s="43" t="str">
        <f t="shared" si="31"/>
        <v>木</v>
      </c>
      <c r="W66" s="43" t="str">
        <f t="shared" si="31"/>
        <v>金</v>
      </c>
      <c r="X66" s="89" t="str">
        <f t="shared" si="31"/>
        <v>土</v>
      </c>
      <c r="Y66" s="43" t="str">
        <f t="shared" si="31"/>
        <v>日</v>
      </c>
      <c r="Z66" s="43" t="str">
        <f t="shared" si="31"/>
        <v>月</v>
      </c>
      <c r="AA66" s="43" t="str">
        <f t="shared" si="31"/>
        <v>火</v>
      </c>
      <c r="AB66" s="43" t="str">
        <f t="shared" si="31"/>
        <v>水</v>
      </c>
      <c r="AC66" s="43" t="str">
        <f t="shared" si="31"/>
        <v>木</v>
      </c>
      <c r="AD66" s="43" t="str">
        <f t="shared" si="31"/>
        <v>金</v>
      </c>
      <c r="AE66" s="43" t="str">
        <f t="shared" si="31"/>
        <v>土</v>
      </c>
      <c r="AF66" s="65"/>
      <c r="AG66"/>
    </row>
    <row r="67" spans="1:33" ht="27" customHeight="1" x14ac:dyDescent="0.2">
      <c r="A67" s="63" t="s">
        <v>2</v>
      </c>
      <c r="B67" s="43">
        <v>4</v>
      </c>
      <c r="C67" s="43">
        <v>1</v>
      </c>
      <c r="D67" s="89">
        <v>1</v>
      </c>
      <c r="E67" s="89">
        <v>2</v>
      </c>
      <c r="F67" s="43">
        <v>3</v>
      </c>
      <c r="G67" s="43">
        <v>4</v>
      </c>
      <c r="H67" s="43">
        <v>3</v>
      </c>
      <c r="I67" s="43">
        <v>3</v>
      </c>
      <c r="J67" s="43">
        <v>1</v>
      </c>
      <c r="K67" s="43">
        <v>2</v>
      </c>
      <c r="L67" s="43">
        <v>3</v>
      </c>
      <c r="M67" s="43">
        <v>3</v>
      </c>
      <c r="N67" s="43">
        <v>4</v>
      </c>
      <c r="O67" s="43">
        <v>3</v>
      </c>
      <c r="P67" s="43">
        <v>3</v>
      </c>
      <c r="Q67" s="43">
        <v>1</v>
      </c>
      <c r="R67" s="43">
        <v>2</v>
      </c>
      <c r="S67" s="43">
        <v>3</v>
      </c>
      <c r="T67" s="43">
        <v>3</v>
      </c>
      <c r="U67" s="43">
        <v>4</v>
      </c>
      <c r="V67" s="43">
        <v>3</v>
      </c>
      <c r="W67" s="43">
        <v>3</v>
      </c>
      <c r="X67" s="89">
        <v>1</v>
      </c>
      <c r="Y67" s="43">
        <v>2</v>
      </c>
      <c r="Z67" s="43">
        <v>3</v>
      </c>
      <c r="AA67" s="43">
        <v>3</v>
      </c>
      <c r="AB67" s="43">
        <v>4</v>
      </c>
      <c r="AC67" s="43">
        <v>3</v>
      </c>
      <c r="AD67" s="43">
        <v>3</v>
      </c>
      <c r="AE67" s="43">
        <v>1</v>
      </c>
      <c r="AF67" s="65"/>
      <c r="AG67"/>
    </row>
    <row r="68" spans="1:33" ht="68.25" customHeight="1" x14ac:dyDescent="0.2">
      <c r="A68" s="42" t="s">
        <v>3</v>
      </c>
      <c r="B68" s="51"/>
      <c r="C68" s="51"/>
      <c r="D68" s="94"/>
      <c r="E68" s="94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94"/>
      <c r="Y68" s="51"/>
      <c r="Z68" s="51"/>
      <c r="AA68" s="51"/>
      <c r="AB68" s="51"/>
      <c r="AC68" s="51"/>
      <c r="AD68" s="51"/>
      <c r="AE68" s="51"/>
      <c r="AF68" s="65"/>
      <c r="AG68"/>
    </row>
    <row r="69" spans="1:33" ht="13.8" thickBot="1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</row>
    <row r="70" spans="1:33" ht="15.6" thickTop="1" thickBot="1" x14ac:dyDescent="0.25">
      <c r="A70" s="52">
        <v>12</v>
      </c>
      <c r="B70" s="53" t="s">
        <v>4</v>
      </c>
      <c r="C70" s="41"/>
      <c r="D70" s="54" t="s">
        <v>6</v>
      </c>
      <c r="E70" s="55"/>
      <c r="F70" s="55"/>
      <c r="G70" s="56">
        <f>K70+O70</f>
        <v>9</v>
      </c>
      <c r="H70" s="57" t="s">
        <v>0</v>
      </c>
      <c r="I70" s="58" t="s">
        <v>7</v>
      </c>
      <c r="J70" s="55"/>
      <c r="K70" s="56">
        <f>COUNTIF(B75:AF75,1)</f>
        <v>3</v>
      </c>
      <c r="L70" s="57" t="s">
        <v>0</v>
      </c>
      <c r="M70" s="58" t="s">
        <v>9</v>
      </c>
      <c r="N70" s="59"/>
      <c r="O70" s="56">
        <f>COUNTIF(B75:AF75,2)</f>
        <v>6</v>
      </c>
      <c r="P70" s="60" t="s">
        <v>0</v>
      </c>
      <c r="Q70" s="41"/>
      <c r="R70" s="54" t="s">
        <v>8</v>
      </c>
      <c r="S70" s="55"/>
      <c r="T70" s="55">
        <f>X70+AB70</f>
        <v>22</v>
      </c>
      <c r="U70" s="56" t="s">
        <v>0</v>
      </c>
      <c r="V70" s="66" t="s">
        <v>10</v>
      </c>
      <c r="W70" s="58"/>
      <c r="X70" s="55">
        <f>COUNTIF(B75:AF75,3)</f>
        <v>16</v>
      </c>
      <c r="Y70" s="56" t="s">
        <v>0</v>
      </c>
      <c r="Z70" s="66" t="s">
        <v>11</v>
      </c>
      <c r="AA70" s="58"/>
      <c r="AB70" s="59">
        <f>COUNTIF(B75:AF75,4)</f>
        <v>6</v>
      </c>
      <c r="AC70" s="64" t="s">
        <v>0</v>
      </c>
      <c r="AD70" s="41"/>
      <c r="AE70" s="41"/>
      <c r="AF70" s="41"/>
    </row>
    <row r="71" spans="1:33" ht="20.25" customHeight="1" x14ac:dyDescent="0.2">
      <c r="A71" s="43" t="s">
        <v>0</v>
      </c>
      <c r="B71" s="43">
        <v>1</v>
      </c>
      <c r="C71" s="39">
        <v>2</v>
      </c>
      <c r="D71" s="43">
        <v>3</v>
      </c>
      <c r="E71" s="43">
        <v>4</v>
      </c>
      <c r="F71" s="43">
        <v>5</v>
      </c>
      <c r="G71" s="43">
        <v>6</v>
      </c>
      <c r="H71" s="43">
        <v>7</v>
      </c>
      <c r="I71" s="43">
        <v>8</v>
      </c>
      <c r="J71" s="43">
        <v>9</v>
      </c>
      <c r="K71" s="43">
        <v>10</v>
      </c>
      <c r="L71" s="43">
        <v>11</v>
      </c>
      <c r="M71" s="43">
        <v>12</v>
      </c>
      <c r="N71" s="43">
        <v>13</v>
      </c>
      <c r="O71" s="43">
        <v>14</v>
      </c>
      <c r="P71" s="43">
        <v>15</v>
      </c>
      <c r="Q71" s="39">
        <v>16</v>
      </c>
      <c r="R71" s="39">
        <v>17</v>
      </c>
      <c r="S71" s="39">
        <v>18</v>
      </c>
      <c r="T71" s="39">
        <v>19</v>
      </c>
      <c r="U71" s="39">
        <v>20</v>
      </c>
      <c r="V71" s="39">
        <v>21</v>
      </c>
      <c r="W71" s="39">
        <v>22</v>
      </c>
      <c r="X71" s="39">
        <v>23</v>
      </c>
      <c r="Y71" s="39">
        <v>24</v>
      </c>
      <c r="Z71" s="39">
        <v>25</v>
      </c>
      <c r="AA71" s="39">
        <v>26</v>
      </c>
      <c r="AB71" s="39">
        <v>27</v>
      </c>
      <c r="AC71" s="39">
        <v>28</v>
      </c>
      <c r="AD71" s="39">
        <v>29</v>
      </c>
      <c r="AE71" s="39">
        <v>30</v>
      </c>
      <c r="AF71" s="39">
        <v>31</v>
      </c>
      <c r="AG71"/>
    </row>
    <row r="72" spans="1:33" ht="15" hidden="1" customHeight="1" x14ac:dyDescent="0.2">
      <c r="A72" s="41"/>
      <c r="B72" s="40">
        <f>DATE($A$1,$A70,B71)</f>
        <v>45627</v>
      </c>
      <c r="C72" s="40">
        <f t="shared" ref="C72:AC72" si="32">DATE($A$1,$A70,C71)</f>
        <v>45628</v>
      </c>
      <c r="D72" s="40">
        <f t="shared" si="32"/>
        <v>45629</v>
      </c>
      <c r="E72" s="40">
        <f t="shared" si="32"/>
        <v>45630</v>
      </c>
      <c r="F72" s="40">
        <f t="shared" si="32"/>
        <v>45631</v>
      </c>
      <c r="G72" s="40">
        <f t="shared" si="32"/>
        <v>45632</v>
      </c>
      <c r="H72" s="40">
        <f t="shared" si="32"/>
        <v>45633</v>
      </c>
      <c r="I72" s="40">
        <f t="shared" si="32"/>
        <v>45634</v>
      </c>
      <c r="J72" s="40">
        <f t="shared" si="32"/>
        <v>45635</v>
      </c>
      <c r="K72" s="40">
        <f t="shared" si="32"/>
        <v>45636</v>
      </c>
      <c r="L72" s="40">
        <f t="shared" si="32"/>
        <v>45637</v>
      </c>
      <c r="M72" s="40">
        <f t="shared" si="32"/>
        <v>45638</v>
      </c>
      <c r="N72" s="40">
        <f t="shared" si="32"/>
        <v>45639</v>
      </c>
      <c r="O72" s="40">
        <f t="shared" si="32"/>
        <v>45640</v>
      </c>
      <c r="P72" s="40">
        <f t="shared" si="32"/>
        <v>45641</v>
      </c>
      <c r="Q72" s="40">
        <f t="shared" si="32"/>
        <v>45642</v>
      </c>
      <c r="R72" s="40">
        <f t="shared" si="32"/>
        <v>45643</v>
      </c>
      <c r="S72" s="40">
        <f t="shared" si="32"/>
        <v>45644</v>
      </c>
      <c r="T72" s="40">
        <f t="shared" si="32"/>
        <v>45645</v>
      </c>
      <c r="U72" s="40">
        <f t="shared" si="32"/>
        <v>45646</v>
      </c>
      <c r="V72" s="40">
        <f t="shared" si="32"/>
        <v>45647</v>
      </c>
      <c r="W72" s="40">
        <f t="shared" si="32"/>
        <v>45648</v>
      </c>
      <c r="X72" s="40">
        <f t="shared" si="32"/>
        <v>45649</v>
      </c>
      <c r="Y72" s="40">
        <f t="shared" si="32"/>
        <v>45650</v>
      </c>
      <c r="Z72" s="40">
        <f t="shared" si="32"/>
        <v>45651</v>
      </c>
      <c r="AA72" s="40">
        <f t="shared" si="32"/>
        <v>45652</v>
      </c>
      <c r="AB72" s="40">
        <f t="shared" si="32"/>
        <v>45653</v>
      </c>
      <c r="AC72" s="40">
        <f t="shared" si="32"/>
        <v>45654</v>
      </c>
      <c r="AD72" s="40">
        <f>DATE($A$1,$A70,AD71)</f>
        <v>45655</v>
      </c>
      <c r="AE72" s="40">
        <f t="shared" ref="AE72:AF72" si="33">DATE($A$1,$A70,AE71)</f>
        <v>45656</v>
      </c>
      <c r="AF72" s="40">
        <f t="shared" si="33"/>
        <v>45657</v>
      </c>
      <c r="AG72"/>
    </row>
    <row r="73" spans="1:33" ht="15" hidden="1" customHeight="1" x14ac:dyDescent="0.2">
      <c r="A73" s="41"/>
      <c r="B73" s="41">
        <f>WEEKDAY(B72,2)</f>
        <v>7</v>
      </c>
      <c r="C73" s="41">
        <f t="shared" ref="C73:AF73" si="34">WEEKDAY(C72,2)</f>
        <v>1</v>
      </c>
      <c r="D73" s="41">
        <f t="shared" si="34"/>
        <v>2</v>
      </c>
      <c r="E73" s="41">
        <f t="shared" si="34"/>
        <v>3</v>
      </c>
      <c r="F73" s="41">
        <f t="shared" si="34"/>
        <v>4</v>
      </c>
      <c r="G73" s="41">
        <f t="shared" si="34"/>
        <v>5</v>
      </c>
      <c r="H73" s="41">
        <f t="shared" si="34"/>
        <v>6</v>
      </c>
      <c r="I73" s="41">
        <f t="shared" si="34"/>
        <v>7</v>
      </c>
      <c r="J73" s="41">
        <f t="shared" si="34"/>
        <v>1</v>
      </c>
      <c r="K73" s="41">
        <f t="shared" si="34"/>
        <v>2</v>
      </c>
      <c r="L73" s="41">
        <f t="shared" si="34"/>
        <v>3</v>
      </c>
      <c r="M73" s="41">
        <f t="shared" si="34"/>
        <v>4</v>
      </c>
      <c r="N73" s="41">
        <f t="shared" si="34"/>
        <v>5</v>
      </c>
      <c r="O73" s="41">
        <f t="shared" si="34"/>
        <v>6</v>
      </c>
      <c r="P73" s="41">
        <f t="shared" si="34"/>
        <v>7</v>
      </c>
      <c r="Q73" s="41">
        <f t="shared" si="34"/>
        <v>1</v>
      </c>
      <c r="R73" s="41">
        <f t="shared" si="34"/>
        <v>2</v>
      </c>
      <c r="S73" s="41">
        <f t="shared" si="34"/>
        <v>3</v>
      </c>
      <c r="T73" s="41">
        <f t="shared" si="34"/>
        <v>4</v>
      </c>
      <c r="U73" s="41">
        <f t="shared" si="34"/>
        <v>5</v>
      </c>
      <c r="V73" s="41">
        <f t="shared" si="34"/>
        <v>6</v>
      </c>
      <c r="W73" s="41">
        <f t="shared" si="34"/>
        <v>7</v>
      </c>
      <c r="X73" s="41">
        <f t="shared" si="34"/>
        <v>1</v>
      </c>
      <c r="Y73" s="41">
        <f t="shared" si="34"/>
        <v>2</v>
      </c>
      <c r="Z73" s="41">
        <f t="shared" si="34"/>
        <v>3</v>
      </c>
      <c r="AA73" s="41">
        <f t="shared" si="34"/>
        <v>4</v>
      </c>
      <c r="AB73" s="41">
        <f t="shared" si="34"/>
        <v>5</v>
      </c>
      <c r="AC73" s="41">
        <f t="shared" si="34"/>
        <v>6</v>
      </c>
      <c r="AD73" s="41">
        <f t="shared" si="34"/>
        <v>7</v>
      </c>
      <c r="AE73" s="41">
        <f t="shared" si="34"/>
        <v>1</v>
      </c>
      <c r="AF73" s="41">
        <f t="shared" si="34"/>
        <v>2</v>
      </c>
      <c r="AG73"/>
    </row>
    <row r="74" spans="1:33" ht="22.5" customHeight="1" x14ac:dyDescent="0.2">
      <c r="A74" s="39" t="s">
        <v>1</v>
      </c>
      <c r="B74" s="43" t="str">
        <f>CHOOSE(WEEKDAY(B72),"日","月","火","水","木","金","土")</f>
        <v>日</v>
      </c>
      <c r="C74" s="43" t="str">
        <f>CHOOSE(WEEKDAY(C72),"日","月","火","水","木","金","土")</f>
        <v>月</v>
      </c>
      <c r="D74" s="43" t="str">
        <f t="shared" ref="D74:AF74" si="35">CHOOSE(WEEKDAY(D72),"日","月","火","水","木","金","土")</f>
        <v>火</v>
      </c>
      <c r="E74" s="43" t="str">
        <f t="shared" si="35"/>
        <v>水</v>
      </c>
      <c r="F74" s="43" t="str">
        <f t="shared" si="35"/>
        <v>木</v>
      </c>
      <c r="G74" s="43" t="str">
        <f t="shared" si="35"/>
        <v>金</v>
      </c>
      <c r="H74" s="43" t="str">
        <f t="shared" si="35"/>
        <v>土</v>
      </c>
      <c r="I74" s="43" t="str">
        <f t="shared" si="35"/>
        <v>日</v>
      </c>
      <c r="J74" s="43" t="str">
        <f t="shared" si="35"/>
        <v>月</v>
      </c>
      <c r="K74" s="43" t="str">
        <f t="shared" si="35"/>
        <v>火</v>
      </c>
      <c r="L74" s="43" t="str">
        <f t="shared" si="35"/>
        <v>水</v>
      </c>
      <c r="M74" s="43" t="str">
        <f t="shared" si="35"/>
        <v>木</v>
      </c>
      <c r="N74" s="43" t="str">
        <f t="shared" si="35"/>
        <v>金</v>
      </c>
      <c r="O74" s="43" t="str">
        <f t="shared" si="35"/>
        <v>土</v>
      </c>
      <c r="P74" s="43" t="str">
        <f t="shared" si="35"/>
        <v>日</v>
      </c>
      <c r="Q74" s="43" t="str">
        <f t="shared" si="35"/>
        <v>月</v>
      </c>
      <c r="R74" s="43" t="str">
        <f t="shared" si="35"/>
        <v>火</v>
      </c>
      <c r="S74" s="43" t="str">
        <f t="shared" si="35"/>
        <v>水</v>
      </c>
      <c r="T74" s="43" t="str">
        <f t="shared" si="35"/>
        <v>木</v>
      </c>
      <c r="U74" s="43" t="str">
        <f t="shared" si="35"/>
        <v>金</v>
      </c>
      <c r="V74" s="43" t="str">
        <f t="shared" si="35"/>
        <v>土</v>
      </c>
      <c r="W74" s="43" t="str">
        <f t="shared" si="35"/>
        <v>日</v>
      </c>
      <c r="X74" s="43" t="str">
        <f t="shared" si="35"/>
        <v>月</v>
      </c>
      <c r="Y74" s="43" t="str">
        <f t="shared" si="35"/>
        <v>火</v>
      </c>
      <c r="Z74" s="43" t="str">
        <f t="shared" si="35"/>
        <v>水</v>
      </c>
      <c r="AA74" s="43" t="str">
        <f t="shared" si="35"/>
        <v>木</v>
      </c>
      <c r="AB74" s="43" t="str">
        <f t="shared" si="35"/>
        <v>金</v>
      </c>
      <c r="AC74" s="43" t="str">
        <f t="shared" si="35"/>
        <v>土</v>
      </c>
      <c r="AD74" s="43" t="str">
        <f t="shared" si="35"/>
        <v>日</v>
      </c>
      <c r="AE74" s="43" t="str">
        <f t="shared" si="35"/>
        <v>月</v>
      </c>
      <c r="AF74" s="43" t="str">
        <f t="shared" si="35"/>
        <v>火</v>
      </c>
      <c r="AG74"/>
    </row>
    <row r="75" spans="1:33" ht="27" customHeight="1" x14ac:dyDescent="0.2">
      <c r="A75" s="63" t="s">
        <v>2</v>
      </c>
      <c r="B75" s="43">
        <v>2</v>
      </c>
      <c r="C75" s="43">
        <v>3</v>
      </c>
      <c r="D75" s="43">
        <v>3</v>
      </c>
      <c r="E75" s="43">
        <v>4</v>
      </c>
      <c r="F75" s="43">
        <v>3</v>
      </c>
      <c r="G75" s="43">
        <v>3</v>
      </c>
      <c r="H75" s="43">
        <v>1</v>
      </c>
      <c r="I75" s="43">
        <v>2</v>
      </c>
      <c r="J75" s="43">
        <v>3</v>
      </c>
      <c r="K75" s="43">
        <v>3</v>
      </c>
      <c r="L75" s="43">
        <v>4</v>
      </c>
      <c r="M75" s="43">
        <v>3</v>
      </c>
      <c r="N75" s="43">
        <v>3</v>
      </c>
      <c r="O75" s="43">
        <v>1</v>
      </c>
      <c r="P75" s="43">
        <v>2</v>
      </c>
      <c r="Q75" s="43">
        <v>3</v>
      </c>
      <c r="R75" s="43">
        <v>3</v>
      </c>
      <c r="S75" s="43">
        <v>4</v>
      </c>
      <c r="T75" s="43">
        <v>3</v>
      </c>
      <c r="U75" s="43">
        <v>3</v>
      </c>
      <c r="V75" s="43">
        <v>1</v>
      </c>
      <c r="W75" s="43">
        <v>2</v>
      </c>
      <c r="X75" s="43">
        <v>3</v>
      </c>
      <c r="Y75" s="43">
        <v>3</v>
      </c>
      <c r="Z75" s="43">
        <v>4</v>
      </c>
      <c r="AA75" s="43">
        <v>3</v>
      </c>
      <c r="AB75" s="43">
        <v>3</v>
      </c>
      <c r="AC75" s="43">
        <v>2</v>
      </c>
      <c r="AD75" s="43">
        <v>2</v>
      </c>
      <c r="AE75" s="43">
        <v>4</v>
      </c>
      <c r="AF75" s="43">
        <v>4</v>
      </c>
      <c r="AG75"/>
    </row>
    <row r="76" spans="1:33" ht="68.25" customHeight="1" x14ac:dyDescent="0.2">
      <c r="A76" s="42" t="s">
        <v>3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157" t="s">
        <v>161</v>
      </c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/>
    </row>
    <row r="77" spans="1:33" x14ac:dyDescent="0.2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</row>
    <row r="78" spans="1:33" ht="15.75" customHeight="1" thickBot="1" x14ac:dyDescent="0.25">
      <c r="A78" s="102">
        <f>A1+1</f>
        <v>2025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</row>
    <row r="79" spans="1:33" ht="15" thickTop="1" x14ac:dyDescent="0.2">
      <c r="A79" s="71">
        <v>1</v>
      </c>
      <c r="B79" s="72" t="s">
        <v>4</v>
      </c>
      <c r="C79" s="41"/>
      <c r="D79" s="74" t="s">
        <v>6</v>
      </c>
      <c r="E79" s="75"/>
      <c r="F79" s="75"/>
      <c r="G79" s="76">
        <f>K79+O79</f>
        <v>10</v>
      </c>
      <c r="H79" s="77" t="s">
        <v>0</v>
      </c>
      <c r="I79" s="78" t="s">
        <v>7</v>
      </c>
      <c r="J79" s="75"/>
      <c r="K79" s="76">
        <f>COUNTIF(B84:AF84,1)</f>
        <v>5</v>
      </c>
      <c r="L79" s="77" t="s">
        <v>0</v>
      </c>
      <c r="M79" s="78" t="s">
        <v>9</v>
      </c>
      <c r="N79" s="79"/>
      <c r="O79" s="76">
        <f>COUNTIF(B84:AF84,2)</f>
        <v>5</v>
      </c>
      <c r="P79" s="80" t="s">
        <v>0</v>
      </c>
      <c r="Q79" s="41"/>
      <c r="R79" s="74" t="s">
        <v>8</v>
      </c>
      <c r="S79" s="75"/>
      <c r="T79" s="75">
        <f>X79+AB79</f>
        <v>21</v>
      </c>
      <c r="U79" s="76" t="s">
        <v>0</v>
      </c>
      <c r="V79" s="85" t="s">
        <v>10</v>
      </c>
      <c r="W79" s="78"/>
      <c r="X79" s="75">
        <f>COUNTIF(B84:AF84,3)</f>
        <v>14</v>
      </c>
      <c r="Y79" s="76" t="s">
        <v>0</v>
      </c>
      <c r="Z79" s="85" t="s">
        <v>11</v>
      </c>
      <c r="AA79" s="78"/>
      <c r="AB79" s="79">
        <f>COUNTIF(B84:AF84,4)</f>
        <v>7</v>
      </c>
      <c r="AC79" s="86" t="s">
        <v>0</v>
      </c>
      <c r="AD79" s="41"/>
      <c r="AE79" s="41"/>
      <c r="AF79" s="41"/>
    </row>
    <row r="80" spans="1:33" ht="32.25" customHeight="1" x14ac:dyDescent="0.2">
      <c r="A80" s="39" t="s">
        <v>0</v>
      </c>
      <c r="B80" s="92">
        <v>1</v>
      </c>
      <c r="C80" s="39">
        <v>2</v>
      </c>
      <c r="D80" s="39">
        <v>3</v>
      </c>
      <c r="E80" s="39">
        <v>4</v>
      </c>
      <c r="F80" s="39">
        <v>5</v>
      </c>
      <c r="G80" s="39">
        <v>6</v>
      </c>
      <c r="H80" s="39">
        <v>7</v>
      </c>
      <c r="I80" s="101">
        <v>8</v>
      </c>
      <c r="J80" s="39">
        <v>9</v>
      </c>
      <c r="K80" s="39">
        <v>10</v>
      </c>
      <c r="L80" s="39">
        <v>11</v>
      </c>
      <c r="M80" s="39">
        <v>12</v>
      </c>
      <c r="N80" s="105">
        <v>13</v>
      </c>
      <c r="O80" s="39">
        <v>14</v>
      </c>
      <c r="P80" s="39">
        <v>15</v>
      </c>
      <c r="Q80" s="39">
        <v>16</v>
      </c>
      <c r="R80" s="39">
        <v>17</v>
      </c>
      <c r="S80" s="39">
        <v>18</v>
      </c>
      <c r="T80" s="39">
        <v>19</v>
      </c>
      <c r="U80" s="39">
        <v>20</v>
      </c>
      <c r="V80" s="39">
        <v>21</v>
      </c>
      <c r="W80" s="39">
        <v>22</v>
      </c>
      <c r="X80" s="39">
        <v>23</v>
      </c>
      <c r="Y80" s="39">
        <v>24</v>
      </c>
      <c r="Z80" s="39">
        <v>25</v>
      </c>
      <c r="AA80" s="39">
        <v>26</v>
      </c>
      <c r="AB80" s="39">
        <v>27</v>
      </c>
      <c r="AC80" s="39">
        <v>28</v>
      </c>
      <c r="AD80" s="39">
        <v>29</v>
      </c>
      <c r="AE80" s="39">
        <v>30</v>
      </c>
      <c r="AF80" s="39">
        <v>31</v>
      </c>
      <c r="AG80"/>
    </row>
    <row r="81" spans="1:33" ht="22.5" hidden="1" customHeight="1" x14ac:dyDescent="0.2">
      <c r="A81" s="82"/>
      <c r="B81" s="95">
        <f>DATE($A$78,$A79,B80)</f>
        <v>45658</v>
      </c>
      <c r="C81" s="83">
        <f t="shared" ref="C81:AE81" si="36">DATE($A$78,$A79,C80)</f>
        <v>45659</v>
      </c>
      <c r="D81" s="83">
        <f t="shared" si="36"/>
        <v>45660</v>
      </c>
      <c r="E81" s="83">
        <f t="shared" si="36"/>
        <v>45661</v>
      </c>
      <c r="F81" s="83">
        <f t="shared" si="36"/>
        <v>45662</v>
      </c>
      <c r="G81" s="83">
        <f t="shared" si="36"/>
        <v>45663</v>
      </c>
      <c r="H81" s="83">
        <f t="shared" si="36"/>
        <v>45664</v>
      </c>
      <c r="I81" s="103">
        <f t="shared" si="36"/>
        <v>45665</v>
      </c>
      <c r="J81" s="83">
        <f t="shared" si="36"/>
        <v>45666</v>
      </c>
      <c r="K81" s="83">
        <f t="shared" si="36"/>
        <v>45667</v>
      </c>
      <c r="L81" s="83">
        <f t="shared" si="36"/>
        <v>45668</v>
      </c>
      <c r="M81" s="83">
        <f t="shared" si="36"/>
        <v>45669</v>
      </c>
      <c r="N81" s="106">
        <f t="shared" si="36"/>
        <v>45670</v>
      </c>
      <c r="O81" s="83">
        <f t="shared" si="36"/>
        <v>45671</v>
      </c>
      <c r="P81" s="83">
        <f t="shared" si="36"/>
        <v>45672</v>
      </c>
      <c r="Q81" s="83">
        <f t="shared" si="36"/>
        <v>45673</v>
      </c>
      <c r="R81" s="83">
        <f t="shared" si="36"/>
        <v>45674</v>
      </c>
      <c r="S81" s="83">
        <f t="shared" si="36"/>
        <v>45675</v>
      </c>
      <c r="T81" s="83">
        <f t="shared" si="36"/>
        <v>45676</v>
      </c>
      <c r="U81" s="83">
        <f t="shared" si="36"/>
        <v>45677</v>
      </c>
      <c r="V81" s="83">
        <f t="shared" si="36"/>
        <v>45678</v>
      </c>
      <c r="W81" s="83">
        <f t="shared" si="36"/>
        <v>45679</v>
      </c>
      <c r="X81" s="83">
        <f t="shared" si="36"/>
        <v>45680</v>
      </c>
      <c r="Y81" s="83">
        <f t="shared" si="36"/>
        <v>45681</v>
      </c>
      <c r="Z81" s="83">
        <f t="shared" si="36"/>
        <v>45682</v>
      </c>
      <c r="AA81" s="83">
        <f t="shared" si="36"/>
        <v>45683</v>
      </c>
      <c r="AB81" s="83">
        <f t="shared" si="36"/>
        <v>45684</v>
      </c>
      <c r="AC81" s="83">
        <f t="shared" si="36"/>
        <v>45685</v>
      </c>
      <c r="AD81" s="83">
        <f t="shared" si="36"/>
        <v>45686</v>
      </c>
      <c r="AE81" s="83">
        <f t="shared" si="36"/>
        <v>45687</v>
      </c>
      <c r="AF81" s="87">
        <f>DATE($A$78,$A79,AF80)</f>
        <v>45688</v>
      </c>
      <c r="AG81"/>
    </row>
    <row r="82" spans="1:33" ht="22.5" hidden="1" customHeight="1" x14ac:dyDescent="0.2">
      <c r="A82" s="82"/>
      <c r="B82" s="96">
        <f>WEEKDAY(B81,2)</f>
        <v>3</v>
      </c>
      <c r="C82" s="84">
        <f t="shared" ref="C82:AF82" si="37">WEEKDAY(C81,2)</f>
        <v>4</v>
      </c>
      <c r="D82" s="84">
        <f t="shared" si="37"/>
        <v>5</v>
      </c>
      <c r="E82" s="84">
        <f t="shared" si="37"/>
        <v>6</v>
      </c>
      <c r="F82" s="84">
        <f t="shared" si="37"/>
        <v>7</v>
      </c>
      <c r="G82" s="84">
        <f t="shared" si="37"/>
        <v>1</v>
      </c>
      <c r="H82" s="84">
        <f t="shared" si="37"/>
        <v>2</v>
      </c>
      <c r="I82" s="104">
        <f t="shared" si="37"/>
        <v>3</v>
      </c>
      <c r="J82" s="84">
        <f t="shared" si="37"/>
        <v>4</v>
      </c>
      <c r="K82" s="84">
        <f t="shared" si="37"/>
        <v>5</v>
      </c>
      <c r="L82" s="84">
        <f t="shared" si="37"/>
        <v>6</v>
      </c>
      <c r="M82" s="84">
        <f t="shared" si="37"/>
        <v>7</v>
      </c>
      <c r="N82" s="107">
        <f t="shared" si="37"/>
        <v>1</v>
      </c>
      <c r="O82" s="84">
        <f t="shared" si="37"/>
        <v>2</v>
      </c>
      <c r="P82" s="84">
        <f t="shared" si="37"/>
        <v>3</v>
      </c>
      <c r="Q82" s="84">
        <f t="shared" si="37"/>
        <v>4</v>
      </c>
      <c r="R82" s="84">
        <f t="shared" si="37"/>
        <v>5</v>
      </c>
      <c r="S82" s="84">
        <f t="shared" si="37"/>
        <v>6</v>
      </c>
      <c r="T82" s="84">
        <f t="shared" si="37"/>
        <v>7</v>
      </c>
      <c r="U82" s="84">
        <f t="shared" si="37"/>
        <v>1</v>
      </c>
      <c r="V82" s="84">
        <f t="shared" si="37"/>
        <v>2</v>
      </c>
      <c r="W82" s="84">
        <f t="shared" si="37"/>
        <v>3</v>
      </c>
      <c r="X82" s="84">
        <f t="shared" si="37"/>
        <v>4</v>
      </c>
      <c r="Y82" s="84">
        <f t="shared" si="37"/>
        <v>5</v>
      </c>
      <c r="Z82" s="84">
        <f t="shared" si="37"/>
        <v>6</v>
      </c>
      <c r="AA82" s="84">
        <f t="shared" si="37"/>
        <v>7</v>
      </c>
      <c r="AB82" s="84">
        <f t="shared" si="37"/>
        <v>1</v>
      </c>
      <c r="AC82" s="84">
        <f t="shared" si="37"/>
        <v>2</v>
      </c>
      <c r="AD82" s="84">
        <f t="shared" si="37"/>
        <v>3</v>
      </c>
      <c r="AE82" s="84">
        <f t="shared" si="37"/>
        <v>4</v>
      </c>
      <c r="AF82" s="88">
        <f t="shared" si="37"/>
        <v>5</v>
      </c>
      <c r="AG82"/>
    </row>
    <row r="83" spans="1:33" ht="22.5" customHeight="1" x14ac:dyDescent="0.2">
      <c r="A83" s="39" t="s">
        <v>1</v>
      </c>
      <c r="B83" s="89" t="str">
        <f>CHOOSE(WEEKDAY(B81),"日","月","火","水","木","金","土")</f>
        <v>水</v>
      </c>
      <c r="C83" s="43" t="str">
        <f>CHOOSE(WEEKDAY(C81),"日","月","火","水","木","金","土")</f>
        <v>木</v>
      </c>
      <c r="D83" s="43" t="str">
        <f t="shared" ref="D83:AF83" si="38">CHOOSE(WEEKDAY(D81),"日","月","火","水","木","金","土")</f>
        <v>金</v>
      </c>
      <c r="E83" s="43" t="str">
        <f t="shared" si="38"/>
        <v>土</v>
      </c>
      <c r="F83" s="43" t="str">
        <f t="shared" si="38"/>
        <v>日</v>
      </c>
      <c r="G83" s="43" t="str">
        <f t="shared" si="38"/>
        <v>月</v>
      </c>
      <c r="H83" s="43" t="str">
        <f t="shared" si="38"/>
        <v>火</v>
      </c>
      <c r="I83" s="97" t="str">
        <f t="shared" si="38"/>
        <v>水</v>
      </c>
      <c r="J83" s="43" t="str">
        <f t="shared" si="38"/>
        <v>木</v>
      </c>
      <c r="K83" s="43" t="str">
        <f t="shared" si="38"/>
        <v>金</v>
      </c>
      <c r="L83" s="43" t="str">
        <f t="shared" si="38"/>
        <v>土</v>
      </c>
      <c r="M83" s="43" t="str">
        <f t="shared" si="38"/>
        <v>日</v>
      </c>
      <c r="N83" s="108" t="str">
        <f t="shared" si="38"/>
        <v>月</v>
      </c>
      <c r="O83" s="43" t="str">
        <f t="shared" si="38"/>
        <v>火</v>
      </c>
      <c r="P83" s="43" t="str">
        <f t="shared" si="38"/>
        <v>水</v>
      </c>
      <c r="Q83" s="43" t="str">
        <f t="shared" si="38"/>
        <v>木</v>
      </c>
      <c r="R83" s="43" t="str">
        <f t="shared" si="38"/>
        <v>金</v>
      </c>
      <c r="S83" s="43" t="str">
        <f t="shared" si="38"/>
        <v>土</v>
      </c>
      <c r="T83" s="43" t="str">
        <f t="shared" si="38"/>
        <v>日</v>
      </c>
      <c r="U83" s="43" t="str">
        <f t="shared" si="38"/>
        <v>月</v>
      </c>
      <c r="V83" s="43" t="str">
        <f t="shared" si="38"/>
        <v>火</v>
      </c>
      <c r="W83" s="43" t="str">
        <f t="shared" si="38"/>
        <v>水</v>
      </c>
      <c r="X83" s="43" t="str">
        <f t="shared" si="38"/>
        <v>木</v>
      </c>
      <c r="Y83" s="43" t="str">
        <f t="shared" si="38"/>
        <v>金</v>
      </c>
      <c r="Z83" s="43" t="str">
        <f t="shared" si="38"/>
        <v>土</v>
      </c>
      <c r="AA83" s="43" t="str">
        <f t="shared" si="38"/>
        <v>日</v>
      </c>
      <c r="AB83" s="43" t="str">
        <f t="shared" si="38"/>
        <v>月</v>
      </c>
      <c r="AC83" s="43" t="str">
        <f t="shared" si="38"/>
        <v>火</v>
      </c>
      <c r="AD83" s="43" t="str">
        <f t="shared" si="38"/>
        <v>水</v>
      </c>
      <c r="AE83" s="43" t="str">
        <f t="shared" si="38"/>
        <v>木</v>
      </c>
      <c r="AF83" s="43" t="str">
        <f t="shared" si="38"/>
        <v>金</v>
      </c>
      <c r="AG83"/>
    </row>
    <row r="84" spans="1:33" ht="27" customHeight="1" x14ac:dyDescent="0.2">
      <c r="A84" s="63" t="s">
        <v>2</v>
      </c>
      <c r="B84" s="89">
        <v>2</v>
      </c>
      <c r="C84" s="43">
        <v>4</v>
      </c>
      <c r="D84" s="43">
        <v>4</v>
      </c>
      <c r="E84" s="43">
        <v>2</v>
      </c>
      <c r="F84" s="43">
        <v>2</v>
      </c>
      <c r="G84" s="43">
        <v>3</v>
      </c>
      <c r="H84" s="43">
        <v>4</v>
      </c>
      <c r="I84" s="97">
        <v>4</v>
      </c>
      <c r="J84" s="43">
        <v>3</v>
      </c>
      <c r="K84" s="43">
        <v>3</v>
      </c>
      <c r="L84" s="43">
        <v>1</v>
      </c>
      <c r="M84" s="43">
        <v>1</v>
      </c>
      <c r="N84" s="108">
        <v>2</v>
      </c>
      <c r="O84" s="43">
        <v>3</v>
      </c>
      <c r="P84" s="43">
        <v>4</v>
      </c>
      <c r="Q84" s="43">
        <v>3</v>
      </c>
      <c r="R84" s="43">
        <v>3</v>
      </c>
      <c r="S84" s="43">
        <v>1</v>
      </c>
      <c r="T84" s="43">
        <v>2</v>
      </c>
      <c r="U84" s="43">
        <v>3</v>
      </c>
      <c r="V84" s="43">
        <v>3</v>
      </c>
      <c r="W84" s="43">
        <v>4</v>
      </c>
      <c r="X84" s="43">
        <v>3</v>
      </c>
      <c r="Y84" s="43">
        <v>3</v>
      </c>
      <c r="Z84" s="43">
        <v>1</v>
      </c>
      <c r="AA84" s="43">
        <v>1</v>
      </c>
      <c r="AB84" s="43">
        <v>3</v>
      </c>
      <c r="AC84" s="43">
        <v>3</v>
      </c>
      <c r="AD84" s="43">
        <v>4</v>
      </c>
      <c r="AE84" s="43">
        <v>3</v>
      </c>
      <c r="AF84" s="43">
        <v>3</v>
      </c>
      <c r="AG84"/>
    </row>
    <row r="85" spans="1:33" ht="68.25" customHeight="1" x14ac:dyDescent="0.2">
      <c r="A85" s="42" t="s">
        <v>3</v>
      </c>
      <c r="B85" s="94"/>
      <c r="C85" s="51"/>
      <c r="D85" s="51"/>
      <c r="E85" s="159" t="s">
        <v>164</v>
      </c>
      <c r="F85" s="51"/>
      <c r="G85" s="51"/>
      <c r="H85" s="51"/>
      <c r="I85" s="100"/>
      <c r="J85" s="51"/>
      <c r="K85" s="51"/>
      <c r="L85" s="51"/>
      <c r="M85" s="51"/>
      <c r="N85" s="94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 t="s">
        <v>162</v>
      </c>
      <c r="AB85" s="51"/>
      <c r="AC85" s="51"/>
      <c r="AD85" s="51"/>
      <c r="AE85" s="51"/>
      <c r="AF85" s="51"/>
      <c r="AG85"/>
    </row>
    <row r="86" spans="1:33" ht="13.8" thickBot="1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</row>
    <row r="87" spans="1:33" ht="15.6" thickTop="1" thickBot="1" x14ac:dyDescent="0.25">
      <c r="A87" s="52">
        <v>2</v>
      </c>
      <c r="B87" s="53" t="s">
        <v>4</v>
      </c>
      <c r="C87" s="41"/>
      <c r="D87" s="54" t="s">
        <v>6</v>
      </c>
      <c r="E87" s="55"/>
      <c r="F87" s="55"/>
      <c r="G87" s="56">
        <f>K87+O87</f>
        <v>10</v>
      </c>
      <c r="H87" s="57" t="s">
        <v>0</v>
      </c>
      <c r="I87" s="58" t="s">
        <v>7</v>
      </c>
      <c r="J87" s="55"/>
      <c r="K87" s="56">
        <f>COUNTIF(B92:AD92,1)</f>
        <v>6</v>
      </c>
      <c r="L87" s="57" t="s">
        <v>0</v>
      </c>
      <c r="M87" s="58" t="s">
        <v>9</v>
      </c>
      <c r="N87" s="59"/>
      <c r="O87" s="56">
        <f>COUNTIF(B92:AD92,2)</f>
        <v>4</v>
      </c>
      <c r="P87" s="60" t="s">
        <v>0</v>
      </c>
      <c r="Q87" s="41"/>
      <c r="R87" s="54" t="s">
        <v>8</v>
      </c>
      <c r="S87" s="55"/>
      <c r="T87" s="55">
        <f>X87+AB87</f>
        <v>18</v>
      </c>
      <c r="U87" s="56" t="s">
        <v>0</v>
      </c>
      <c r="V87" s="66" t="s">
        <v>10</v>
      </c>
      <c r="W87" s="58"/>
      <c r="X87" s="55">
        <f>COUNTIF(B92:AD92,3)</f>
        <v>12</v>
      </c>
      <c r="Y87" s="56" t="s">
        <v>0</v>
      </c>
      <c r="Z87" s="66" t="s">
        <v>11</v>
      </c>
      <c r="AA87" s="58"/>
      <c r="AB87" s="59">
        <f>COUNTIF(B92:AD92,4)</f>
        <v>6</v>
      </c>
      <c r="AC87" s="64" t="s">
        <v>0</v>
      </c>
      <c r="AD87" s="41"/>
      <c r="AE87" s="41"/>
      <c r="AF87" s="41"/>
    </row>
    <row r="88" spans="1:33" ht="20.25" customHeight="1" x14ac:dyDescent="0.2">
      <c r="A88" s="43" t="s">
        <v>0</v>
      </c>
      <c r="B88" s="43">
        <v>1</v>
      </c>
      <c r="C88" s="39">
        <v>2</v>
      </c>
      <c r="D88" s="39">
        <v>3</v>
      </c>
      <c r="E88" s="39">
        <v>4</v>
      </c>
      <c r="F88" s="39">
        <v>5</v>
      </c>
      <c r="G88" s="39">
        <v>6</v>
      </c>
      <c r="H88" s="39">
        <v>7</v>
      </c>
      <c r="I88" s="39">
        <v>8</v>
      </c>
      <c r="J88" s="39">
        <v>9</v>
      </c>
      <c r="K88" s="39">
        <v>10</v>
      </c>
      <c r="L88" s="92">
        <v>11</v>
      </c>
      <c r="M88" s="39">
        <v>12</v>
      </c>
      <c r="N88" s="39">
        <v>13</v>
      </c>
      <c r="O88" s="39">
        <v>14</v>
      </c>
      <c r="P88" s="39">
        <v>15</v>
      </c>
      <c r="Q88" s="39">
        <v>16</v>
      </c>
      <c r="R88" s="39">
        <v>17</v>
      </c>
      <c r="S88" s="39">
        <v>18</v>
      </c>
      <c r="T88" s="39">
        <v>19</v>
      </c>
      <c r="U88" s="39">
        <v>20</v>
      </c>
      <c r="V88" s="39">
        <v>21</v>
      </c>
      <c r="W88" s="39">
        <v>22</v>
      </c>
      <c r="X88" s="92">
        <v>23</v>
      </c>
      <c r="Y88" s="92">
        <v>24</v>
      </c>
      <c r="Z88" s="39">
        <v>25</v>
      </c>
      <c r="AA88" s="39">
        <v>26</v>
      </c>
      <c r="AB88" s="39">
        <v>27</v>
      </c>
      <c r="AC88" s="39">
        <v>28</v>
      </c>
      <c r="AD88" s="39">
        <v>29</v>
      </c>
      <c r="AE88" s="65"/>
      <c r="AF88" s="65"/>
      <c r="AG88"/>
    </row>
    <row r="89" spans="1:33" ht="19.5" hidden="1" customHeight="1" x14ac:dyDescent="0.2">
      <c r="A89" s="41"/>
      <c r="B89" s="40">
        <f>DATE($A$78,$A87,B88)</f>
        <v>45689</v>
      </c>
      <c r="C89" s="40">
        <f t="shared" ref="C89:AC89" si="39">DATE($A$78,$A87,C88)</f>
        <v>45690</v>
      </c>
      <c r="D89" s="40">
        <f t="shared" si="39"/>
        <v>45691</v>
      </c>
      <c r="E89" s="40">
        <f t="shared" si="39"/>
        <v>45692</v>
      </c>
      <c r="F89" s="40">
        <f t="shared" si="39"/>
        <v>45693</v>
      </c>
      <c r="G89" s="40">
        <f t="shared" si="39"/>
        <v>45694</v>
      </c>
      <c r="H89" s="40">
        <f t="shared" si="39"/>
        <v>45695</v>
      </c>
      <c r="I89" s="40">
        <f t="shared" si="39"/>
        <v>45696</v>
      </c>
      <c r="J89" s="40">
        <f t="shared" si="39"/>
        <v>45697</v>
      </c>
      <c r="K89" s="40">
        <f t="shared" si="39"/>
        <v>45698</v>
      </c>
      <c r="L89" s="90">
        <f t="shared" si="39"/>
        <v>45699</v>
      </c>
      <c r="M89" s="40">
        <f t="shared" si="39"/>
        <v>45700</v>
      </c>
      <c r="N89" s="40">
        <f t="shared" si="39"/>
        <v>45701</v>
      </c>
      <c r="O89" s="40">
        <f t="shared" si="39"/>
        <v>45702</v>
      </c>
      <c r="P89" s="40">
        <f t="shared" si="39"/>
        <v>45703</v>
      </c>
      <c r="Q89" s="40">
        <f t="shared" si="39"/>
        <v>45704</v>
      </c>
      <c r="R89" s="40">
        <f t="shared" si="39"/>
        <v>45705</v>
      </c>
      <c r="S89" s="40">
        <f t="shared" si="39"/>
        <v>45706</v>
      </c>
      <c r="T89" s="40">
        <f t="shared" si="39"/>
        <v>45707</v>
      </c>
      <c r="U89" s="40">
        <f t="shared" si="39"/>
        <v>45708</v>
      </c>
      <c r="V89" s="40">
        <f t="shared" si="39"/>
        <v>45709</v>
      </c>
      <c r="W89" s="40">
        <f t="shared" si="39"/>
        <v>45710</v>
      </c>
      <c r="X89" s="90">
        <f t="shared" si="39"/>
        <v>45711</v>
      </c>
      <c r="Y89" s="90">
        <f t="shared" si="39"/>
        <v>45712</v>
      </c>
      <c r="Z89" s="40">
        <f t="shared" si="39"/>
        <v>45713</v>
      </c>
      <c r="AA89" s="40">
        <f t="shared" si="39"/>
        <v>45714</v>
      </c>
      <c r="AB89" s="40">
        <f t="shared" si="39"/>
        <v>45715</v>
      </c>
      <c r="AC89" s="40">
        <f t="shared" si="39"/>
        <v>45716</v>
      </c>
      <c r="AD89" s="40"/>
      <c r="AE89" s="65"/>
      <c r="AF89" s="65"/>
      <c r="AG89"/>
    </row>
    <row r="90" spans="1:33" ht="19.5" hidden="1" customHeight="1" x14ac:dyDescent="0.2">
      <c r="A90" s="41"/>
      <c r="B90" s="41">
        <f>WEEKDAY(B89,2)</f>
        <v>6</v>
      </c>
      <c r="C90" s="41">
        <f t="shared" ref="C90:AC90" si="40">WEEKDAY(C89,2)</f>
        <v>7</v>
      </c>
      <c r="D90" s="41">
        <f t="shared" si="40"/>
        <v>1</v>
      </c>
      <c r="E90" s="41">
        <f t="shared" si="40"/>
        <v>2</v>
      </c>
      <c r="F90" s="41">
        <f t="shared" si="40"/>
        <v>3</v>
      </c>
      <c r="G90" s="41">
        <f t="shared" si="40"/>
        <v>4</v>
      </c>
      <c r="H90" s="41">
        <f t="shared" si="40"/>
        <v>5</v>
      </c>
      <c r="I90" s="41">
        <f t="shared" si="40"/>
        <v>6</v>
      </c>
      <c r="J90" s="41">
        <f t="shared" si="40"/>
        <v>7</v>
      </c>
      <c r="K90" s="41">
        <f t="shared" si="40"/>
        <v>1</v>
      </c>
      <c r="L90" s="91">
        <f t="shared" si="40"/>
        <v>2</v>
      </c>
      <c r="M90" s="41">
        <f t="shared" si="40"/>
        <v>3</v>
      </c>
      <c r="N90" s="41">
        <f t="shared" si="40"/>
        <v>4</v>
      </c>
      <c r="O90" s="41">
        <f t="shared" si="40"/>
        <v>5</v>
      </c>
      <c r="P90" s="41">
        <f t="shared" si="40"/>
        <v>6</v>
      </c>
      <c r="Q90" s="41">
        <f t="shared" si="40"/>
        <v>7</v>
      </c>
      <c r="R90" s="41">
        <f t="shared" si="40"/>
        <v>1</v>
      </c>
      <c r="S90" s="41">
        <f t="shared" si="40"/>
        <v>2</v>
      </c>
      <c r="T90" s="41">
        <f t="shared" si="40"/>
        <v>3</v>
      </c>
      <c r="U90" s="41">
        <f t="shared" si="40"/>
        <v>4</v>
      </c>
      <c r="V90" s="41">
        <f t="shared" si="40"/>
        <v>5</v>
      </c>
      <c r="W90" s="41">
        <f t="shared" si="40"/>
        <v>6</v>
      </c>
      <c r="X90" s="91">
        <f t="shared" si="40"/>
        <v>7</v>
      </c>
      <c r="Y90" s="91">
        <f t="shared" si="40"/>
        <v>1</v>
      </c>
      <c r="Z90" s="41">
        <f t="shared" si="40"/>
        <v>2</v>
      </c>
      <c r="AA90" s="41">
        <f t="shared" si="40"/>
        <v>3</v>
      </c>
      <c r="AB90" s="41">
        <f t="shared" si="40"/>
        <v>4</v>
      </c>
      <c r="AC90" s="41">
        <f t="shared" si="40"/>
        <v>5</v>
      </c>
      <c r="AD90" s="41"/>
      <c r="AE90" s="65"/>
      <c r="AF90" s="65"/>
      <c r="AG90"/>
    </row>
    <row r="91" spans="1:33" ht="22.5" customHeight="1" x14ac:dyDescent="0.2">
      <c r="A91" s="39" t="s">
        <v>1</v>
      </c>
      <c r="B91" s="43" t="str">
        <f>CHOOSE(WEEKDAY(B89),"日","月","火","水","木","金","土")</f>
        <v>土</v>
      </c>
      <c r="C91" s="43" t="str">
        <f>CHOOSE(WEEKDAY(C89),"日","月","火","水","木","金","土")</f>
        <v>日</v>
      </c>
      <c r="D91" s="43" t="str">
        <f t="shared" ref="D91:AD91" si="41">CHOOSE(WEEKDAY(D89),"日","月","火","水","木","金","土")</f>
        <v>月</v>
      </c>
      <c r="E91" s="43" t="str">
        <f t="shared" si="41"/>
        <v>火</v>
      </c>
      <c r="F91" s="43" t="str">
        <f t="shared" si="41"/>
        <v>水</v>
      </c>
      <c r="G91" s="43" t="str">
        <f t="shared" si="41"/>
        <v>木</v>
      </c>
      <c r="H91" s="43" t="str">
        <f t="shared" si="41"/>
        <v>金</v>
      </c>
      <c r="I91" s="43" t="str">
        <f t="shared" si="41"/>
        <v>土</v>
      </c>
      <c r="J91" s="43" t="str">
        <f t="shared" si="41"/>
        <v>日</v>
      </c>
      <c r="K91" s="43" t="str">
        <f t="shared" si="41"/>
        <v>月</v>
      </c>
      <c r="L91" s="89" t="str">
        <f t="shared" si="41"/>
        <v>火</v>
      </c>
      <c r="M91" s="43" t="str">
        <f t="shared" si="41"/>
        <v>水</v>
      </c>
      <c r="N91" s="43" t="str">
        <f t="shared" si="41"/>
        <v>木</v>
      </c>
      <c r="O91" s="43" t="str">
        <f t="shared" si="41"/>
        <v>金</v>
      </c>
      <c r="P91" s="43" t="str">
        <f t="shared" si="41"/>
        <v>土</v>
      </c>
      <c r="Q91" s="43" t="str">
        <f t="shared" si="41"/>
        <v>日</v>
      </c>
      <c r="R91" s="43" t="str">
        <f t="shared" si="41"/>
        <v>月</v>
      </c>
      <c r="S91" s="43" t="str">
        <f t="shared" si="41"/>
        <v>火</v>
      </c>
      <c r="T91" s="43" t="str">
        <f t="shared" si="41"/>
        <v>水</v>
      </c>
      <c r="U91" s="43" t="str">
        <f t="shared" si="41"/>
        <v>木</v>
      </c>
      <c r="V91" s="43" t="str">
        <f t="shared" si="41"/>
        <v>金</v>
      </c>
      <c r="W91" s="43" t="str">
        <f t="shared" si="41"/>
        <v>土</v>
      </c>
      <c r="X91" s="89" t="str">
        <f t="shared" si="41"/>
        <v>日</v>
      </c>
      <c r="Y91" s="89" t="str">
        <f t="shared" si="41"/>
        <v>月</v>
      </c>
      <c r="Z91" s="43" t="str">
        <f t="shared" si="41"/>
        <v>火</v>
      </c>
      <c r="AA91" s="43" t="str">
        <f t="shared" si="41"/>
        <v>水</v>
      </c>
      <c r="AB91" s="43" t="str">
        <f t="shared" si="41"/>
        <v>木</v>
      </c>
      <c r="AC91" s="43" t="str">
        <f t="shared" si="41"/>
        <v>金</v>
      </c>
      <c r="AD91" s="43" t="str">
        <f t="shared" si="41"/>
        <v>土</v>
      </c>
      <c r="AE91" s="65"/>
      <c r="AF91" s="65"/>
      <c r="AG91"/>
    </row>
    <row r="92" spans="1:33" ht="27" customHeight="1" x14ac:dyDescent="0.2">
      <c r="A92" s="63" t="s">
        <v>2</v>
      </c>
      <c r="B92" s="43">
        <v>1</v>
      </c>
      <c r="C92" s="43">
        <v>1</v>
      </c>
      <c r="D92" s="43">
        <v>4</v>
      </c>
      <c r="E92" s="43">
        <v>3</v>
      </c>
      <c r="F92" s="43">
        <v>4</v>
      </c>
      <c r="G92" s="43">
        <v>3</v>
      </c>
      <c r="H92" s="43">
        <v>3</v>
      </c>
      <c r="I92" s="43">
        <v>2</v>
      </c>
      <c r="J92" s="43">
        <v>2</v>
      </c>
      <c r="K92" s="43">
        <v>4</v>
      </c>
      <c r="L92" s="89">
        <v>1</v>
      </c>
      <c r="M92" s="43">
        <v>4</v>
      </c>
      <c r="N92" s="43">
        <v>3</v>
      </c>
      <c r="O92" s="43">
        <v>3</v>
      </c>
      <c r="P92" s="43">
        <v>1</v>
      </c>
      <c r="Q92" s="43">
        <v>2</v>
      </c>
      <c r="R92" s="43">
        <v>3</v>
      </c>
      <c r="S92" s="43">
        <v>3</v>
      </c>
      <c r="T92" s="43">
        <v>4</v>
      </c>
      <c r="U92" s="43">
        <v>3</v>
      </c>
      <c r="V92" s="43">
        <v>3</v>
      </c>
      <c r="W92" s="43">
        <v>1</v>
      </c>
      <c r="X92" s="89">
        <v>1</v>
      </c>
      <c r="Y92" s="89">
        <v>2</v>
      </c>
      <c r="Z92" s="43">
        <v>3</v>
      </c>
      <c r="AA92" s="43">
        <v>4</v>
      </c>
      <c r="AB92" s="43">
        <v>3</v>
      </c>
      <c r="AC92" s="43">
        <v>3</v>
      </c>
      <c r="AD92" s="43"/>
      <c r="AE92" s="65"/>
      <c r="AF92" s="65"/>
      <c r="AG92"/>
    </row>
    <row r="93" spans="1:33" ht="68.25" customHeight="1" x14ac:dyDescent="0.2">
      <c r="A93" s="42" t="s">
        <v>3</v>
      </c>
      <c r="B93" s="51"/>
      <c r="C93" s="51" t="s">
        <v>163</v>
      </c>
      <c r="D93" s="51"/>
      <c r="E93" s="51"/>
      <c r="F93" s="51"/>
      <c r="G93" s="51"/>
      <c r="H93" s="51"/>
      <c r="I93" s="159" t="s">
        <v>164</v>
      </c>
      <c r="J93" s="51"/>
      <c r="K93" s="51"/>
      <c r="L93" s="94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94"/>
      <c r="Y93" s="94"/>
      <c r="Z93" s="51"/>
      <c r="AA93" s="51"/>
      <c r="AB93" s="51"/>
      <c r="AC93" s="51"/>
      <c r="AD93" s="51"/>
      <c r="AE93" s="65"/>
      <c r="AF93" s="65"/>
      <c r="AG93"/>
    </row>
    <row r="94" spans="1:33" ht="13.8" thickBot="1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</row>
    <row r="95" spans="1:33" ht="15.6" thickTop="1" thickBot="1" x14ac:dyDescent="0.25">
      <c r="A95" s="52">
        <v>3</v>
      </c>
      <c r="B95" s="53" t="s">
        <v>4</v>
      </c>
      <c r="C95" s="41"/>
      <c r="D95" s="54" t="s">
        <v>6</v>
      </c>
      <c r="E95" s="55"/>
      <c r="F95" s="55"/>
      <c r="G95" s="56">
        <f>K95+O95</f>
        <v>10</v>
      </c>
      <c r="H95" s="57" t="s">
        <v>0</v>
      </c>
      <c r="I95" s="58" t="s">
        <v>7</v>
      </c>
      <c r="J95" s="55"/>
      <c r="K95" s="56">
        <f>COUNTIF(B100:AE100,1)</f>
        <v>4</v>
      </c>
      <c r="L95" s="57" t="s">
        <v>0</v>
      </c>
      <c r="M95" s="58" t="s">
        <v>9</v>
      </c>
      <c r="N95" s="59"/>
      <c r="O95" s="56">
        <f>COUNTIF(B100:AF100,2)</f>
        <v>6</v>
      </c>
      <c r="P95" s="60" t="s">
        <v>0</v>
      </c>
      <c r="Q95" s="41"/>
      <c r="R95" s="54" t="s">
        <v>8</v>
      </c>
      <c r="S95" s="55"/>
      <c r="T95" s="55">
        <f>X95+AB95</f>
        <v>21</v>
      </c>
      <c r="U95" s="56" t="s">
        <v>0</v>
      </c>
      <c r="V95" s="66" t="s">
        <v>10</v>
      </c>
      <c r="W95" s="58"/>
      <c r="X95" s="55">
        <f>COUNTIF(B100:AF100,3)</f>
        <v>17</v>
      </c>
      <c r="Y95" s="56" t="s">
        <v>0</v>
      </c>
      <c r="Z95" s="66" t="s">
        <v>11</v>
      </c>
      <c r="AA95" s="58"/>
      <c r="AB95" s="59">
        <f>COUNTIF(B100:AF100,4)</f>
        <v>4</v>
      </c>
      <c r="AC95" s="64" t="s">
        <v>0</v>
      </c>
      <c r="AD95" s="41"/>
      <c r="AE95" s="41"/>
      <c r="AF95" s="41"/>
    </row>
    <row r="96" spans="1:33" ht="20.25" customHeight="1" x14ac:dyDescent="0.2">
      <c r="A96" s="43" t="s">
        <v>0</v>
      </c>
      <c r="B96" s="43">
        <v>1</v>
      </c>
      <c r="C96" s="39">
        <v>2</v>
      </c>
      <c r="D96" s="39">
        <v>3</v>
      </c>
      <c r="E96" s="39">
        <v>4</v>
      </c>
      <c r="F96" s="39">
        <v>5</v>
      </c>
      <c r="G96" s="39">
        <v>6</v>
      </c>
      <c r="H96" s="39">
        <v>7</v>
      </c>
      <c r="I96" s="39">
        <v>8</v>
      </c>
      <c r="J96" s="39">
        <v>9</v>
      </c>
      <c r="K96" s="39">
        <v>10</v>
      </c>
      <c r="L96" s="39">
        <v>11</v>
      </c>
      <c r="M96" s="39">
        <v>12</v>
      </c>
      <c r="N96" s="39">
        <v>13</v>
      </c>
      <c r="O96" s="39">
        <v>14</v>
      </c>
      <c r="P96" s="39">
        <v>15</v>
      </c>
      <c r="Q96" s="39">
        <v>16</v>
      </c>
      <c r="R96" s="39">
        <v>17</v>
      </c>
      <c r="S96" s="39">
        <v>18</v>
      </c>
      <c r="T96" s="39">
        <v>19</v>
      </c>
      <c r="U96" s="101">
        <v>20</v>
      </c>
      <c r="V96" s="39">
        <v>21</v>
      </c>
      <c r="W96" s="39">
        <v>22</v>
      </c>
      <c r="X96" s="39">
        <v>23</v>
      </c>
      <c r="Y96" s="39">
        <v>24</v>
      </c>
      <c r="Z96" s="39">
        <v>25</v>
      </c>
      <c r="AA96" s="39">
        <v>26</v>
      </c>
      <c r="AB96" s="39">
        <v>27</v>
      </c>
      <c r="AC96" s="39">
        <v>28</v>
      </c>
      <c r="AD96" s="39">
        <v>29</v>
      </c>
      <c r="AE96" s="39">
        <v>30</v>
      </c>
      <c r="AF96" s="39">
        <v>31</v>
      </c>
      <c r="AG96"/>
    </row>
    <row r="97" spans="1:33" ht="15" hidden="1" customHeight="1" x14ac:dyDescent="0.2">
      <c r="A97" s="41"/>
      <c r="B97" s="40">
        <f>DATE($A$78,$A95,B96)</f>
        <v>45717</v>
      </c>
      <c r="C97" s="40">
        <f t="shared" ref="C97:AF97" si="42">DATE($A$78,$A95,C96)</f>
        <v>45718</v>
      </c>
      <c r="D97" s="40">
        <f t="shared" si="42"/>
        <v>45719</v>
      </c>
      <c r="E97" s="40">
        <f t="shared" si="42"/>
        <v>45720</v>
      </c>
      <c r="F97" s="40">
        <f t="shared" si="42"/>
        <v>45721</v>
      </c>
      <c r="G97" s="40">
        <f t="shared" si="42"/>
        <v>45722</v>
      </c>
      <c r="H97" s="40">
        <f t="shared" si="42"/>
        <v>45723</v>
      </c>
      <c r="I97" s="40">
        <f t="shared" si="42"/>
        <v>45724</v>
      </c>
      <c r="J97" s="40">
        <f t="shared" si="42"/>
        <v>45725</v>
      </c>
      <c r="K97" s="40">
        <f t="shared" si="42"/>
        <v>45726</v>
      </c>
      <c r="L97" s="40">
        <f t="shared" si="42"/>
        <v>45727</v>
      </c>
      <c r="M97" s="40">
        <f t="shared" si="42"/>
        <v>45728</v>
      </c>
      <c r="N97" s="40">
        <f t="shared" si="42"/>
        <v>45729</v>
      </c>
      <c r="O97" s="40">
        <f t="shared" si="42"/>
        <v>45730</v>
      </c>
      <c r="P97" s="40">
        <f t="shared" si="42"/>
        <v>45731</v>
      </c>
      <c r="Q97" s="40">
        <f t="shared" si="42"/>
        <v>45732</v>
      </c>
      <c r="R97" s="40">
        <f t="shared" si="42"/>
        <v>45733</v>
      </c>
      <c r="S97" s="40">
        <f t="shared" si="42"/>
        <v>45734</v>
      </c>
      <c r="T97" s="40">
        <f t="shared" si="42"/>
        <v>45735</v>
      </c>
      <c r="U97" s="98">
        <f t="shared" si="42"/>
        <v>45736</v>
      </c>
      <c r="V97" s="40">
        <f t="shared" si="42"/>
        <v>45737</v>
      </c>
      <c r="W97" s="40">
        <f t="shared" si="42"/>
        <v>45738</v>
      </c>
      <c r="X97" s="40">
        <f t="shared" si="42"/>
        <v>45739</v>
      </c>
      <c r="Y97" s="40">
        <f t="shared" si="42"/>
        <v>45740</v>
      </c>
      <c r="Z97" s="40">
        <f t="shared" si="42"/>
        <v>45741</v>
      </c>
      <c r="AA97" s="40">
        <f t="shared" si="42"/>
        <v>45742</v>
      </c>
      <c r="AB97" s="40">
        <f t="shared" si="42"/>
        <v>45743</v>
      </c>
      <c r="AC97" s="40">
        <f t="shared" si="42"/>
        <v>45744</v>
      </c>
      <c r="AD97" s="40">
        <f t="shared" si="42"/>
        <v>45745</v>
      </c>
      <c r="AE97" s="40">
        <f t="shared" si="42"/>
        <v>45746</v>
      </c>
      <c r="AF97" s="40">
        <f t="shared" si="42"/>
        <v>45747</v>
      </c>
      <c r="AG97"/>
    </row>
    <row r="98" spans="1:33" ht="15" hidden="1" customHeight="1" x14ac:dyDescent="0.2">
      <c r="A98" s="41"/>
      <c r="B98" s="41">
        <f>WEEKDAY(B97,2)</f>
        <v>6</v>
      </c>
      <c r="C98" s="41">
        <f t="shared" ref="C98:AF98" si="43">WEEKDAY(C97,2)</f>
        <v>7</v>
      </c>
      <c r="D98" s="41">
        <f t="shared" si="43"/>
        <v>1</v>
      </c>
      <c r="E98" s="41">
        <f t="shared" si="43"/>
        <v>2</v>
      </c>
      <c r="F98" s="41">
        <f t="shared" si="43"/>
        <v>3</v>
      </c>
      <c r="G98" s="41">
        <f t="shared" si="43"/>
        <v>4</v>
      </c>
      <c r="H98" s="41">
        <f t="shared" si="43"/>
        <v>5</v>
      </c>
      <c r="I98" s="41">
        <f t="shared" si="43"/>
        <v>6</v>
      </c>
      <c r="J98" s="41">
        <f t="shared" si="43"/>
        <v>7</v>
      </c>
      <c r="K98" s="41">
        <f t="shared" si="43"/>
        <v>1</v>
      </c>
      <c r="L98" s="41">
        <f t="shared" si="43"/>
        <v>2</v>
      </c>
      <c r="M98" s="41">
        <f t="shared" si="43"/>
        <v>3</v>
      </c>
      <c r="N98" s="41">
        <f t="shared" si="43"/>
        <v>4</v>
      </c>
      <c r="O98" s="41">
        <f t="shared" si="43"/>
        <v>5</v>
      </c>
      <c r="P98" s="41">
        <f t="shared" si="43"/>
        <v>6</v>
      </c>
      <c r="Q98" s="41">
        <f t="shared" si="43"/>
        <v>7</v>
      </c>
      <c r="R98" s="41">
        <f t="shared" si="43"/>
        <v>1</v>
      </c>
      <c r="S98" s="41">
        <f t="shared" si="43"/>
        <v>2</v>
      </c>
      <c r="T98" s="41">
        <f t="shared" si="43"/>
        <v>3</v>
      </c>
      <c r="U98" s="99">
        <f t="shared" si="43"/>
        <v>4</v>
      </c>
      <c r="V98" s="41">
        <f t="shared" si="43"/>
        <v>5</v>
      </c>
      <c r="W98" s="41">
        <f t="shared" si="43"/>
        <v>6</v>
      </c>
      <c r="X98" s="41">
        <f t="shared" si="43"/>
        <v>7</v>
      </c>
      <c r="Y98" s="41">
        <f t="shared" si="43"/>
        <v>1</v>
      </c>
      <c r="Z98" s="41">
        <f t="shared" si="43"/>
        <v>2</v>
      </c>
      <c r="AA98" s="41">
        <f t="shared" si="43"/>
        <v>3</v>
      </c>
      <c r="AB98" s="41">
        <f t="shared" si="43"/>
        <v>4</v>
      </c>
      <c r="AC98" s="41">
        <f t="shared" si="43"/>
        <v>5</v>
      </c>
      <c r="AD98" s="41">
        <f t="shared" si="43"/>
        <v>6</v>
      </c>
      <c r="AE98" s="41">
        <f t="shared" si="43"/>
        <v>7</v>
      </c>
      <c r="AF98" s="41">
        <f t="shared" si="43"/>
        <v>1</v>
      </c>
      <c r="AG98"/>
    </row>
    <row r="99" spans="1:33" ht="22.5" customHeight="1" x14ac:dyDescent="0.2">
      <c r="A99" s="39" t="s">
        <v>1</v>
      </c>
      <c r="B99" s="43" t="str">
        <f>CHOOSE(WEEKDAY(B97),"日","月","火","水","木","金","土")</f>
        <v>土</v>
      </c>
      <c r="C99" s="43" t="str">
        <f>CHOOSE(WEEKDAY(C97),"日","月","火","水","木","金","土")</f>
        <v>日</v>
      </c>
      <c r="D99" s="43" t="str">
        <f t="shared" ref="D99:AF99" si="44">CHOOSE(WEEKDAY(D97),"日","月","火","水","木","金","土")</f>
        <v>月</v>
      </c>
      <c r="E99" s="43" t="str">
        <f t="shared" si="44"/>
        <v>火</v>
      </c>
      <c r="F99" s="43" t="str">
        <f t="shared" si="44"/>
        <v>水</v>
      </c>
      <c r="G99" s="43" t="str">
        <f t="shared" si="44"/>
        <v>木</v>
      </c>
      <c r="H99" s="43" t="str">
        <f t="shared" si="44"/>
        <v>金</v>
      </c>
      <c r="I99" s="43" t="str">
        <f t="shared" si="44"/>
        <v>土</v>
      </c>
      <c r="J99" s="43" t="str">
        <f t="shared" si="44"/>
        <v>日</v>
      </c>
      <c r="K99" s="43" t="str">
        <f t="shared" si="44"/>
        <v>月</v>
      </c>
      <c r="L99" s="43" t="str">
        <f t="shared" si="44"/>
        <v>火</v>
      </c>
      <c r="M99" s="43" t="str">
        <f t="shared" si="44"/>
        <v>水</v>
      </c>
      <c r="N99" s="43" t="str">
        <f t="shared" si="44"/>
        <v>木</v>
      </c>
      <c r="O99" s="43" t="str">
        <f t="shared" si="44"/>
        <v>金</v>
      </c>
      <c r="P99" s="43" t="str">
        <f t="shared" si="44"/>
        <v>土</v>
      </c>
      <c r="Q99" s="43" t="str">
        <f t="shared" si="44"/>
        <v>日</v>
      </c>
      <c r="R99" s="43" t="str">
        <f t="shared" si="44"/>
        <v>月</v>
      </c>
      <c r="S99" s="43" t="str">
        <f t="shared" si="44"/>
        <v>火</v>
      </c>
      <c r="T99" s="43" t="str">
        <f t="shared" si="44"/>
        <v>水</v>
      </c>
      <c r="U99" s="97" t="str">
        <f t="shared" si="44"/>
        <v>木</v>
      </c>
      <c r="V99" s="43" t="str">
        <f t="shared" si="44"/>
        <v>金</v>
      </c>
      <c r="W99" s="43" t="str">
        <f t="shared" si="44"/>
        <v>土</v>
      </c>
      <c r="X99" s="43" t="str">
        <f t="shared" si="44"/>
        <v>日</v>
      </c>
      <c r="Y99" s="43" t="str">
        <f t="shared" si="44"/>
        <v>月</v>
      </c>
      <c r="Z99" s="43" t="str">
        <f t="shared" si="44"/>
        <v>火</v>
      </c>
      <c r="AA99" s="43" t="str">
        <f t="shared" si="44"/>
        <v>水</v>
      </c>
      <c r="AB99" s="43" t="str">
        <f t="shared" si="44"/>
        <v>木</v>
      </c>
      <c r="AC99" s="43" t="str">
        <f t="shared" si="44"/>
        <v>金</v>
      </c>
      <c r="AD99" s="43" t="str">
        <f t="shared" si="44"/>
        <v>土</v>
      </c>
      <c r="AE99" s="43" t="str">
        <f t="shared" si="44"/>
        <v>日</v>
      </c>
      <c r="AF99" s="43" t="str">
        <f t="shared" si="44"/>
        <v>月</v>
      </c>
      <c r="AG99"/>
    </row>
    <row r="100" spans="1:33" ht="27" customHeight="1" x14ac:dyDescent="0.2">
      <c r="A100" s="63" t="s">
        <v>2</v>
      </c>
      <c r="B100" s="43">
        <v>1</v>
      </c>
      <c r="C100" s="43">
        <v>2</v>
      </c>
      <c r="D100" s="43">
        <v>3</v>
      </c>
      <c r="E100" s="43">
        <v>3</v>
      </c>
      <c r="F100" s="43">
        <v>4</v>
      </c>
      <c r="G100" s="43">
        <v>3</v>
      </c>
      <c r="H100" s="43">
        <v>3</v>
      </c>
      <c r="I100" s="43">
        <v>1</v>
      </c>
      <c r="J100" s="43">
        <v>2</v>
      </c>
      <c r="K100" s="43">
        <v>3</v>
      </c>
      <c r="L100" s="43">
        <v>3</v>
      </c>
      <c r="M100" s="43">
        <v>4</v>
      </c>
      <c r="N100" s="43">
        <v>3</v>
      </c>
      <c r="O100" s="43">
        <v>3</v>
      </c>
      <c r="P100" s="43">
        <v>1</v>
      </c>
      <c r="Q100" s="43">
        <v>2</v>
      </c>
      <c r="R100" s="43">
        <v>3</v>
      </c>
      <c r="S100" s="43">
        <v>3</v>
      </c>
      <c r="T100" s="43">
        <v>4</v>
      </c>
      <c r="U100" s="97">
        <v>3</v>
      </c>
      <c r="V100" s="43">
        <v>3</v>
      </c>
      <c r="W100" s="43">
        <v>1</v>
      </c>
      <c r="X100" s="43">
        <v>2</v>
      </c>
      <c r="Y100" s="43">
        <v>3</v>
      </c>
      <c r="Z100" s="43">
        <v>3</v>
      </c>
      <c r="AA100" s="43">
        <v>4</v>
      </c>
      <c r="AB100" s="43">
        <v>3</v>
      </c>
      <c r="AC100" s="43">
        <v>3</v>
      </c>
      <c r="AD100" s="43">
        <v>2</v>
      </c>
      <c r="AE100" s="43">
        <v>2</v>
      </c>
      <c r="AF100" s="43">
        <v>3</v>
      </c>
      <c r="AG100"/>
    </row>
    <row r="101" spans="1:33" ht="68.25" customHeight="1" x14ac:dyDescent="0.2">
      <c r="A101" s="42" t="s">
        <v>3</v>
      </c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100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/>
    </row>
  </sheetData>
  <mergeCells count="4">
    <mergeCell ref="A1:B1"/>
    <mergeCell ref="D1:AF1"/>
    <mergeCell ref="N2:AF2"/>
    <mergeCell ref="AB4:AD4"/>
  </mergeCells>
  <phoneticPr fontId="1"/>
  <conditionalFormatting sqref="AE4">
    <cfRule type="expression" dxfId="159" priority="104">
      <formula>$AE$4&lt;105</formula>
    </cfRule>
  </conditionalFormatting>
  <conditionalFormatting sqref="AF7:AF12">
    <cfRule type="expression" dxfId="158" priority="78">
      <formula>$AF$11=2</formula>
    </cfRule>
    <cfRule type="expression" dxfId="157" priority="79">
      <formula>$AF$11=1</formula>
    </cfRule>
  </conditionalFormatting>
  <conditionalFormatting sqref="C15:C20">
    <cfRule type="expression" dxfId="156" priority="74">
      <formula>$C$19=2</formula>
    </cfRule>
    <cfRule type="expression" dxfId="155" priority="75">
      <formula>$C$19=1</formula>
    </cfRule>
  </conditionalFormatting>
  <conditionalFormatting sqref="B15:B20">
    <cfRule type="expression" dxfId="154" priority="76">
      <formula>$B$19=2</formula>
    </cfRule>
    <cfRule type="expression" dxfId="153" priority="77">
      <formula>$B$19=1</formula>
    </cfRule>
  </conditionalFormatting>
  <conditionalFormatting sqref="D15:D20 F20:H20 J20:AF20">
    <cfRule type="expression" dxfId="152" priority="70">
      <formula>D$19=2</formula>
    </cfRule>
    <cfRule type="expression" dxfId="151" priority="71">
      <formula>D$19=1</formula>
    </cfRule>
  </conditionalFormatting>
  <conditionalFormatting sqref="E15:E20">
    <cfRule type="expression" dxfId="150" priority="68">
      <formula>E$19=2</formula>
    </cfRule>
    <cfRule type="expression" dxfId="149" priority="69">
      <formula>E$19=1</formula>
    </cfRule>
  </conditionalFormatting>
  <conditionalFormatting sqref="F15:AF19">
    <cfRule type="expression" dxfId="148" priority="66">
      <formula>F$19=2</formula>
    </cfRule>
    <cfRule type="expression" dxfId="147" priority="67">
      <formula>F$19=1</formula>
    </cfRule>
  </conditionalFormatting>
  <conditionalFormatting sqref="I20">
    <cfRule type="expression" dxfId="146" priority="64">
      <formula>$R$11=2</formula>
    </cfRule>
    <cfRule type="expression" dxfId="145" priority="65">
      <formula>$R$11=1</formula>
    </cfRule>
  </conditionalFormatting>
  <conditionalFormatting sqref="B23:B28">
    <cfRule type="expression" dxfId="144" priority="72">
      <formula>B$27=2</formula>
    </cfRule>
    <cfRule type="expression" dxfId="143" priority="73">
      <formula>B$27=1</formula>
    </cfRule>
  </conditionalFormatting>
  <conditionalFormatting sqref="C23:AE28">
    <cfRule type="expression" dxfId="142" priority="62">
      <formula>C$27=2</formula>
    </cfRule>
    <cfRule type="expression" dxfId="141" priority="63">
      <formula>C$27=1</formula>
    </cfRule>
  </conditionalFormatting>
  <conditionalFormatting sqref="C31:AF36">
    <cfRule type="expression" dxfId="140" priority="58">
      <formula>C$35=2</formula>
    </cfRule>
    <cfRule type="expression" dxfId="139" priority="59">
      <formula>C$35=1</formula>
    </cfRule>
  </conditionalFormatting>
  <conditionalFormatting sqref="B31:AF36">
    <cfRule type="expression" dxfId="138" priority="17">
      <formula>B$33=7</formula>
    </cfRule>
    <cfRule type="expression" dxfId="137" priority="18">
      <formula>B$33=6</formula>
    </cfRule>
    <cfRule type="expression" dxfId="136" priority="60">
      <formula>B$35=2</formula>
    </cfRule>
    <cfRule type="expression" dxfId="135" priority="61">
      <formula>B$35=1</formula>
    </cfRule>
  </conditionalFormatting>
  <conditionalFormatting sqref="B39:AF44">
    <cfRule type="expression" dxfId="134" priority="15">
      <formula>B$41=7</formula>
    </cfRule>
    <cfRule type="expression" dxfId="133" priority="16">
      <formula>B$41=6</formula>
    </cfRule>
    <cfRule type="expression" dxfId="132" priority="56">
      <formula>B$43=2</formula>
    </cfRule>
    <cfRule type="expression" dxfId="131" priority="57">
      <formula>B$43=1</formula>
    </cfRule>
  </conditionalFormatting>
  <conditionalFormatting sqref="B47:B52">
    <cfRule type="expression" dxfId="130" priority="54">
      <formula>B$51=2</formula>
    </cfRule>
    <cfRule type="expression" dxfId="129" priority="55">
      <formula>B$51=1</formula>
    </cfRule>
  </conditionalFormatting>
  <conditionalFormatting sqref="C47:AE52">
    <cfRule type="expression" dxfId="128" priority="52">
      <formula>C$51=2</formula>
    </cfRule>
    <cfRule type="expression" dxfId="127" priority="53">
      <formula>C$51=1</formula>
    </cfRule>
  </conditionalFormatting>
  <conditionalFormatting sqref="B55:B60">
    <cfRule type="expression" dxfId="126" priority="50">
      <formula>B$59=2</formula>
    </cfRule>
    <cfRule type="expression" dxfId="125" priority="51">
      <formula>B$59=1</formula>
    </cfRule>
  </conditionalFormatting>
  <conditionalFormatting sqref="C55:AF60">
    <cfRule type="expression" dxfId="124" priority="48">
      <formula>C$59=2</formula>
    </cfRule>
    <cfRule type="expression" dxfId="123" priority="49">
      <formula>C$59=1</formula>
    </cfRule>
  </conditionalFormatting>
  <conditionalFormatting sqref="B63:B68">
    <cfRule type="expression" dxfId="122" priority="46">
      <formula>B$67=2</formula>
    </cfRule>
    <cfRule type="expression" dxfId="121" priority="47">
      <formula>B$67=1</formula>
    </cfRule>
  </conditionalFormatting>
  <conditionalFormatting sqref="C63:AE68">
    <cfRule type="expression" dxfId="120" priority="44">
      <formula>C$67=2</formula>
    </cfRule>
    <cfRule type="expression" dxfId="119" priority="45">
      <formula>C$67=1</formula>
    </cfRule>
  </conditionalFormatting>
  <conditionalFormatting sqref="B71:B76">
    <cfRule type="expression" dxfId="118" priority="42">
      <formula>B$75=2</formula>
    </cfRule>
    <cfRule type="expression" dxfId="117" priority="43">
      <formula>B$75=1</formula>
    </cfRule>
  </conditionalFormatting>
  <conditionalFormatting sqref="C71:V76">
    <cfRule type="expression" dxfId="116" priority="40">
      <formula>C$75=2</formula>
    </cfRule>
    <cfRule type="expression" dxfId="115" priority="41">
      <formula>C$75=1</formula>
    </cfRule>
  </conditionalFormatting>
  <conditionalFormatting sqref="W71:AF76">
    <cfRule type="expression" dxfId="114" priority="38">
      <formula>W$75=2</formula>
    </cfRule>
    <cfRule type="expression" dxfId="113" priority="39">
      <formula>W$75=1</formula>
    </cfRule>
  </conditionalFormatting>
  <conditionalFormatting sqref="B80:B85">
    <cfRule type="expression" dxfId="112" priority="36">
      <formula>B$84=2</formula>
    </cfRule>
    <cfRule type="expression" dxfId="111" priority="37">
      <formula>B$84=1</formula>
    </cfRule>
  </conditionalFormatting>
  <conditionalFormatting sqref="B88:B93">
    <cfRule type="expression" dxfId="110" priority="34">
      <formula>B$92=2</formula>
    </cfRule>
    <cfRule type="expression" dxfId="109" priority="35">
      <formula>B$92=1</formula>
    </cfRule>
  </conditionalFormatting>
  <conditionalFormatting sqref="C88:AD93">
    <cfRule type="expression" dxfId="108" priority="32">
      <formula>C$92=2</formula>
    </cfRule>
    <cfRule type="expression" dxfId="107" priority="33">
      <formula>C$92=1</formula>
    </cfRule>
  </conditionalFormatting>
  <conditionalFormatting sqref="B96:B101 C97:AF97">
    <cfRule type="expression" dxfId="106" priority="30">
      <formula>B$100=2</formula>
    </cfRule>
    <cfRule type="expression" dxfId="105" priority="31">
      <formula>B$100=1</formula>
    </cfRule>
  </conditionalFormatting>
  <conditionalFormatting sqref="C96:AF101">
    <cfRule type="expression" dxfId="104" priority="28">
      <formula>C$100=2</formula>
    </cfRule>
    <cfRule type="expression" dxfId="103" priority="29">
      <formula>C$100=1</formula>
    </cfRule>
  </conditionalFormatting>
  <conditionalFormatting sqref="C80:AF85">
    <cfRule type="expression" dxfId="102" priority="26">
      <formula>C$84=2</formula>
    </cfRule>
    <cfRule type="expression" dxfId="101" priority="27">
      <formula>C$84=1</formula>
    </cfRule>
  </conditionalFormatting>
  <conditionalFormatting sqref="AD88:AD91">
    <cfRule type="expression" dxfId="100" priority="25">
      <formula>$AD$92=0</formula>
    </cfRule>
  </conditionalFormatting>
  <conditionalFormatting sqref="B7:AE12">
    <cfRule type="expression" dxfId="99" priority="23">
      <formula>B$9=7</formula>
    </cfRule>
    <cfRule type="expression" dxfId="98" priority="24">
      <formula>B$9=6</formula>
    </cfRule>
  </conditionalFormatting>
  <conditionalFormatting sqref="B15:AF20">
    <cfRule type="expression" dxfId="97" priority="21">
      <formula>B$17=7</formula>
    </cfRule>
    <cfRule type="expression" dxfId="96" priority="22">
      <formula>B$17=6</formula>
    </cfRule>
  </conditionalFormatting>
  <conditionalFormatting sqref="B23:AE28">
    <cfRule type="expression" dxfId="95" priority="19">
      <formula>B$25=7</formula>
    </cfRule>
    <cfRule type="expression" dxfId="94" priority="20">
      <formula>B$25=6</formula>
    </cfRule>
  </conditionalFormatting>
  <conditionalFormatting sqref="B47:AE52">
    <cfRule type="expression" dxfId="93" priority="13">
      <formula>B$49=7</formula>
    </cfRule>
    <cfRule type="expression" dxfId="92" priority="14">
      <formula>B$49=6</formula>
    </cfRule>
  </conditionalFormatting>
  <conditionalFormatting sqref="B55:AF60">
    <cfRule type="expression" dxfId="91" priority="11">
      <formula>B$57=7</formula>
    </cfRule>
    <cfRule type="expression" dxfId="90" priority="12">
      <formula>B$57=6</formula>
    </cfRule>
  </conditionalFormatting>
  <conditionalFormatting sqref="B63:AE68">
    <cfRule type="expression" dxfId="89" priority="9">
      <formula>B$65=7</formula>
    </cfRule>
    <cfRule type="expression" dxfId="88" priority="10">
      <formula>B$65=6</formula>
    </cfRule>
  </conditionalFormatting>
  <conditionalFormatting sqref="B71:AF76">
    <cfRule type="expression" dxfId="87" priority="7">
      <formula>B$73=7</formula>
    </cfRule>
    <cfRule type="expression" dxfId="86" priority="8">
      <formula>B$73=6</formula>
    </cfRule>
  </conditionalFormatting>
  <conditionalFormatting sqref="B80:AF85">
    <cfRule type="expression" dxfId="85" priority="5">
      <formula>B$82=7</formula>
    </cfRule>
    <cfRule type="expression" dxfId="84" priority="6">
      <formula>B$82=6</formula>
    </cfRule>
  </conditionalFormatting>
  <conditionalFormatting sqref="B88:AD93">
    <cfRule type="expression" dxfId="83" priority="3">
      <formula>B$90=7</formula>
    </cfRule>
    <cfRule type="expression" dxfId="82" priority="4">
      <formula>B$90=6</formula>
    </cfRule>
  </conditionalFormatting>
  <conditionalFormatting sqref="B96:AF101">
    <cfRule type="expression" dxfId="81" priority="1">
      <formula>B$98=7</formula>
    </cfRule>
    <cfRule type="expression" dxfId="80" priority="2">
      <formula>B$98=6</formula>
    </cfRule>
  </conditionalFormatting>
  <pageMargins left="0.7" right="0.7" top="0.75" bottom="0.75" header="0.3" footer="0.3"/>
  <pageSetup paperSize="9" scale="59" fitToHeight="0" orientation="portrait" r:id="rId1"/>
  <rowBreaks count="1" manualBreakCount="1">
    <brk id="5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564E9-F576-48AC-AD77-210337D86F33}">
  <sheetPr>
    <tabColor theme="3" tint="0.79998168889431442"/>
    <pageSetUpPr fitToPage="1"/>
  </sheetPr>
  <dimension ref="A1:AG101"/>
  <sheetViews>
    <sheetView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Z101" sqref="Z101"/>
    </sheetView>
  </sheetViews>
  <sheetFormatPr defaultRowHeight="13.2" x14ac:dyDescent="0.2"/>
  <cols>
    <col min="1" max="33" width="4.6640625" style="1" customWidth="1"/>
  </cols>
  <sheetData>
    <row r="1" spans="1:33" ht="19.8" thickBot="1" x14ac:dyDescent="0.25">
      <c r="A1" s="178">
        <v>2024</v>
      </c>
      <c r="B1" s="179"/>
      <c r="C1" s="1" t="s">
        <v>5</v>
      </c>
      <c r="D1" s="184" t="s">
        <v>50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</row>
    <row r="2" spans="1:33" ht="18.75" customHeight="1" x14ac:dyDescent="0.2">
      <c r="N2" s="183" t="s">
        <v>38</v>
      </c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</row>
    <row r="3" spans="1:33" ht="13.8" thickBot="1" x14ac:dyDescent="0.25">
      <c r="D3" s="109" t="s">
        <v>24</v>
      </c>
    </row>
    <row r="4" spans="1:33" ht="19.5" customHeight="1" thickBot="1" x14ac:dyDescent="0.25">
      <c r="A4" s="16" t="s">
        <v>21</v>
      </c>
      <c r="B4" s="17" t="s">
        <v>6</v>
      </c>
      <c r="C4" s="18"/>
      <c r="D4" s="19"/>
      <c r="E4" s="18">
        <f>G6+G14+G22+G30+G38+G46+G54+G62+G70+G79+G87+G95</f>
        <v>117</v>
      </c>
      <c r="F4" s="21" t="s">
        <v>0</v>
      </c>
      <c r="G4" s="19" t="s">
        <v>7</v>
      </c>
      <c r="H4" s="18"/>
      <c r="I4" s="18">
        <f>K6+K14+K22+K30+K38+K46+K54+K62+K70+K79+K87+K95</f>
        <v>1</v>
      </c>
      <c r="J4" s="21" t="s">
        <v>0</v>
      </c>
      <c r="K4" s="19" t="s">
        <v>9</v>
      </c>
      <c r="L4" s="18"/>
      <c r="M4" s="18">
        <f>O6+O14+O22+O30+O38+O46+O54+O62+O70+O79+O87+O95</f>
        <v>116</v>
      </c>
      <c r="N4" s="4" t="s">
        <v>0</v>
      </c>
      <c r="O4" s="20" t="s">
        <v>22</v>
      </c>
      <c r="P4" s="18"/>
      <c r="Q4" s="18">
        <f>T6+T14+T22+T30+T38+T46+T54+T62+T70+T79+T87+T95</f>
        <v>248</v>
      </c>
      <c r="R4" s="21" t="s">
        <v>0</v>
      </c>
      <c r="S4" s="22" t="s">
        <v>10</v>
      </c>
      <c r="T4" s="18"/>
      <c r="U4" s="18">
        <f>X6+X14+X22+X30+X38+X46+X54+X62+X70+X79+X87+X95</f>
        <v>141</v>
      </c>
      <c r="V4" s="21" t="s">
        <v>0</v>
      </c>
      <c r="W4" s="19" t="s">
        <v>11</v>
      </c>
      <c r="X4" s="18"/>
      <c r="Y4" s="18">
        <f>AB6+AB14+AB22+AB30+AB38+AB46+AB54+AB62+AB70+AB79+AB87+AB95</f>
        <v>107</v>
      </c>
      <c r="Z4" s="4" t="s">
        <v>0</v>
      </c>
      <c r="AB4" s="180" t="s">
        <v>23</v>
      </c>
      <c r="AC4" s="181"/>
      <c r="AD4" s="181"/>
      <c r="AE4" s="36">
        <f>M4+Y4</f>
        <v>223</v>
      </c>
      <c r="AF4" s="4" t="s">
        <v>0</v>
      </c>
    </row>
    <row r="5" spans="1:33" ht="9.75" customHeight="1" thickBot="1" x14ac:dyDescent="0.25">
      <c r="D5" s="32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33" ht="15" thickTop="1" x14ac:dyDescent="0.2">
      <c r="A6" s="71">
        <v>4</v>
      </c>
      <c r="B6" s="72" t="s">
        <v>4</v>
      </c>
      <c r="C6" s="73"/>
      <c r="D6" s="74" t="s">
        <v>6</v>
      </c>
      <c r="E6" s="75"/>
      <c r="F6" s="75"/>
      <c r="G6" s="76">
        <f>K6+O6</f>
        <v>9</v>
      </c>
      <c r="H6" s="77" t="s">
        <v>0</v>
      </c>
      <c r="I6" s="78" t="s">
        <v>7</v>
      </c>
      <c r="J6" s="75"/>
      <c r="K6" s="76">
        <f>COUNTIF(B11:AF11,1)</f>
        <v>0</v>
      </c>
      <c r="L6" s="77" t="s">
        <v>0</v>
      </c>
      <c r="M6" s="78" t="s">
        <v>9</v>
      </c>
      <c r="N6" s="79"/>
      <c r="O6" s="76">
        <f>COUNTIF(B11:AF11,2)</f>
        <v>9</v>
      </c>
      <c r="P6" s="80" t="s">
        <v>0</v>
      </c>
      <c r="Q6" s="41"/>
      <c r="R6" s="81" t="s">
        <v>8</v>
      </c>
      <c r="S6" s="75"/>
      <c r="T6" s="76">
        <f>X6+AB6</f>
        <v>21</v>
      </c>
      <c r="U6" s="77" t="s">
        <v>0</v>
      </c>
      <c r="V6" s="78" t="s">
        <v>10</v>
      </c>
      <c r="W6" s="75"/>
      <c r="X6" s="76">
        <f>COUNTIF(B11:AF11,3)</f>
        <v>8</v>
      </c>
      <c r="Y6" s="77" t="s">
        <v>0</v>
      </c>
      <c r="Z6" s="78" t="s">
        <v>11</v>
      </c>
      <c r="AA6" s="75"/>
      <c r="AB6" s="76">
        <f>COUNTIF(B11:AF11,4)</f>
        <v>13</v>
      </c>
      <c r="AC6" s="80" t="s">
        <v>0</v>
      </c>
      <c r="AD6" s="41"/>
      <c r="AE6" s="41"/>
      <c r="AF6" s="41"/>
    </row>
    <row r="7" spans="1:33" ht="20.25" customHeight="1" x14ac:dyDescent="0.2">
      <c r="A7" s="39" t="s">
        <v>0</v>
      </c>
      <c r="B7" s="39">
        <v>1</v>
      </c>
      <c r="C7" s="39">
        <v>2</v>
      </c>
      <c r="D7" s="39">
        <v>3</v>
      </c>
      <c r="E7" s="39">
        <v>4</v>
      </c>
      <c r="F7" s="39">
        <v>5</v>
      </c>
      <c r="G7" s="39">
        <v>6</v>
      </c>
      <c r="H7" s="39">
        <v>7</v>
      </c>
      <c r="I7" s="39">
        <v>8</v>
      </c>
      <c r="J7" s="39">
        <v>9</v>
      </c>
      <c r="K7" s="39">
        <v>10</v>
      </c>
      <c r="L7" s="39">
        <v>11</v>
      </c>
      <c r="M7" s="39">
        <v>12</v>
      </c>
      <c r="N7" s="39">
        <v>13</v>
      </c>
      <c r="O7" s="39">
        <v>14</v>
      </c>
      <c r="P7" s="39">
        <v>15</v>
      </c>
      <c r="Q7" s="39">
        <v>16</v>
      </c>
      <c r="R7" s="39">
        <v>17</v>
      </c>
      <c r="S7" s="39">
        <v>18</v>
      </c>
      <c r="T7" s="39">
        <v>19</v>
      </c>
      <c r="U7" s="39">
        <v>20</v>
      </c>
      <c r="V7" s="39">
        <v>21</v>
      </c>
      <c r="W7" s="39">
        <v>22</v>
      </c>
      <c r="X7" s="39">
        <v>23</v>
      </c>
      <c r="Y7" s="39">
        <v>24</v>
      </c>
      <c r="Z7" s="39">
        <v>25</v>
      </c>
      <c r="AA7" s="39">
        <v>26</v>
      </c>
      <c r="AB7" s="39">
        <v>27</v>
      </c>
      <c r="AC7" s="39">
        <v>28</v>
      </c>
      <c r="AD7" s="92">
        <v>29</v>
      </c>
      <c r="AE7" s="39">
        <v>30</v>
      </c>
      <c r="AF7" s="41"/>
      <c r="AG7"/>
    </row>
    <row r="8" spans="1:33" ht="15" hidden="1" customHeight="1" x14ac:dyDescent="0.2">
      <c r="A8" s="82"/>
      <c r="B8" s="83">
        <f>DATE($A$1,$A6,B7)</f>
        <v>45383</v>
      </c>
      <c r="C8" s="83">
        <f t="shared" ref="C8:AC8" si="0">DATE($A$1,$A6,C7)</f>
        <v>45384</v>
      </c>
      <c r="D8" s="83">
        <f t="shared" si="0"/>
        <v>45385</v>
      </c>
      <c r="E8" s="83">
        <f t="shared" si="0"/>
        <v>45386</v>
      </c>
      <c r="F8" s="83">
        <f t="shared" si="0"/>
        <v>45387</v>
      </c>
      <c r="G8" s="83">
        <f t="shared" si="0"/>
        <v>45388</v>
      </c>
      <c r="H8" s="83">
        <f t="shared" si="0"/>
        <v>45389</v>
      </c>
      <c r="I8" s="83">
        <f t="shared" si="0"/>
        <v>45390</v>
      </c>
      <c r="J8" s="83">
        <f t="shared" si="0"/>
        <v>45391</v>
      </c>
      <c r="K8" s="83">
        <f t="shared" si="0"/>
        <v>45392</v>
      </c>
      <c r="L8" s="83">
        <f t="shared" si="0"/>
        <v>45393</v>
      </c>
      <c r="M8" s="83">
        <f t="shared" si="0"/>
        <v>45394</v>
      </c>
      <c r="N8" s="83">
        <f t="shared" si="0"/>
        <v>45395</v>
      </c>
      <c r="O8" s="83">
        <f t="shared" si="0"/>
        <v>45396</v>
      </c>
      <c r="P8" s="83">
        <f t="shared" si="0"/>
        <v>45397</v>
      </c>
      <c r="Q8" s="83">
        <f t="shared" si="0"/>
        <v>45398</v>
      </c>
      <c r="R8" s="83">
        <f t="shared" si="0"/>
        <v>45399</v>
      </c>
      <c r="S8" s="83">
        <f t="shared" si="0"/>
        <v>45400</v>
      </c>
      <c r="T8" s="83">
        <f t="shared" si="0"/>
        <v>45401</v>
      </c>
      <c r="U8" s="83">
        <f t="shared" si="0"/>
        <v>45402</v>
      </c>
      <c r="V8" s="83">
        <f t="shared" si="0"/>
        <v>45403</v>
      </c>
      <c r="W8" s="83">
        <f t="shared" si="0"/>
        <v>45404</v>
      </c>
      <c r="X8" s="83">
        <f t="shared" si="0"/>
        <v>45405</v>
      </c>
      <c r="Y8" s="83">
        <f t="shared" si="0"/>
        <v>45406</v>
      </c>
      <c r="Z8" s="83">
        <f t="shared" si="0"/>
        <v>45407</v>
      </c>
      <c r="AA8" s="83">
        <f t="shared" si="0"/>
        <v>45408</v>
      </c>
      <c r="AB8" s="83">
        <f t="shared" si="0"/>
        <v>45409</v>
      </c>
      <c r="AC8" s="83">
        <f t="shared" si="0"/>
        <v>45410</v>
      </c>
      <c r="AD8" s="95">
        <f>DATE($A$1,$A6,AD7)</f>
        <v>45411</v>
      </c>
      <c r="AE8" s="87">
        <f t="shared" ref="AE8" si="1">DATE($A$1,$A6,AE7)</f>
        <v>45412</v>
      </c>
      <c r="AF8" s="41"/>
      <c r="AG8"/>
    </row>
    <row r="9" spans="1:33" ht="15" hidden="1" customHeight="1" x14ac:dyDescent="0.2">
      <c r="A9" s="82"/>
      <c r="B9" s="84">
        <f>WEEKDAY(B8,2)</f>
        <v>1</v>
      </c>
      <c r="C9" s="84">
        <f t="shared" ref="C9:AE9" si="2">WEEKDAY(C8,2)</f>
        <v>2</v>
      </c>
      <c r="D9" s="84">
        <f t="shared" si="2"/>
        <v>3</v>
      </c>
      <c r="E9" s="84">
        <f t="shared" si="2"/>
        <v>4</v>
      </c>
      <c r="F9" s="84">
        <f t="shared" si="2"/>
        <v>5</v>
      </c>
      <c r="G9" s="84">
        <f t="shared" si="2"/>
        <v>6</v>
      </c>
      <c r="H9" s="84">
        <f t="shared" si="2"/>
        <v>7</v>
      </c>
      <c r="I9" s="84">
        <f t="shared" si="2"/>
        <v>1</v>
      </c>
      <c r="J9" s="84">
        <f t="shared" si="2"/>
        <v>2</v>
      </c>
      <c r="K9" s="84">
        <f t="shared" si="2"/>
        <v>3</v>
      </c>
      <c r="L9" s="84">
        <f t="shared" si="2"/>
        <v>4</v>
      </c>
      <c r="M9" s="84">
        <f t="shared" si="2"/>
        <v>5</v>
      </c>
      <c r="N9" s="84">
        <f t="shared" si="2"/>
        <v>6</v>
      </c>
      <c r="O9" s="84">
        <f t="shared" si="2"/>
        <v>7</v>
      </c>
      <c r="P9" s="84">
        <f t="shared" si="2"/>
        <v>1</v>
      </c>
      <c r="Q9" s="84">
        <f t="shared" si="2"/>
        <v>2</v>
      </c>
      <c r="R9" s="84">
        <f t="shared" si="2"/>
        <v>3</v>
      </c>
      <c r="S9" s="84">
        <f t="shared" si="2"/>
        <v>4</v>
      </c>
      <c r="T9" s="84">
        <f t="shared" si="2"/>
        <v>5</v>
      </c>
      <c r="U9" s="84">
        <f t="shared" si="2"/>
        <v>6</v>
      </c>
      <c r="V9" s="84">
        <f t="shared" si="2"/>
        <v>7</v>
      </c>
      <c r="W9" s="84">
        <f t="shared" si="2"/>
        <v>1</v>
      </c>
      <c r="X9" s="84">
        <f t="shared" si="2"/>
        <v>2</v>
      </c>
      <c r="Y9" s="84">
        <f t="shared" si="2"/>
        <v>3</v>
      </c>
      <c r="Z9" s="84">
        <f t="shared" si="2"/>
        <v>4</v>
      </c>
      <c r="AA9" s="84">
        <f t="shared" si="2"/>
        <v>5</v>
      </c>
      <c r="AB9" s="84">
        <f t="shared" si="2"/>
        <v>6</v>
      </c>
      <c r="AC9" s="84">
        <f t="shared" si="2"/>
        <v>7</v>
      </c>
      <c r="AD9" s="96">
        <f t="shared" si="2"/>
        <v>1</v>
      </c>
      <c r="AE9" s="88">
        <f t="shared" si="2"/>
        <v>2</v>
      </c>
      <c r="AF9" s="41"/>
      <c r="AG9"/>
    </row>
    <row r="10" spans="1:33" ht="22.5" customHeight="1" x14ac:dyDescent="0.2">
      <c r="A10" s="39" t="s">
        <v>1</v>
      </c>
      <c r="B10" s="43" t="str">
        <f>CHOOSE(WEEKDAY(B8),"日","月","火","水","木","金","土")</f>
        <v>月</v>
      </c>
      <c r="C10" s="42" t="str">
        <f>CHOOSE(WEEKDAY(C8),"日","月","火","水","木","金","土")</f>
        <v>火</v>
      </c>
      <c r="D10" s="39" t="str">
        <f t="shared" ref="D10:AE10" si="3">CHOOSE(WEEKDAY(D8),"日","月","火","水","木","金","土")</f>
        <v>水</v>
      </c>
      <c r="E10" s="42" t="str">
        <f t="shared" si="3"/>
        <v>木</v>
      </c>
      <c r="F10" s="42" t="str">
        <f t="shared" si="3"/>
        <v>金</v>
      </c>
      <c r="G10" s="42" t="str">
        <f t="shared" si="3"/>
        <v>土</v>
      </c>
      <c r="H10" s="42" t="str">
        <f t="shared" si="3"/>
        <v>日</v>
      </c>
      <c r="I10" s="42" t="str">
        <f t="shared" si="3"/>
        <v>月</v>
      </c>
      <c r="J10" s="42" t="str">
        <f t="shared" si="3"/>
        <v>火</v>
      </c>
      <c r="K10" s="42" t="str">
        <f t="shared" si="3"/>
        <v>水</v>
      </c>
      <c r="L10" s="42" t="str">
        <f t="shared" si="3"/>
        <v>木</v>
      </c>
      <c r="M10" s="42" t="str">
        <f t="shared" si="3"/>
        <v>金</v>
      </c>
      <c r="N10" s="42" t="str">
        <f t="shared" si="3"/>
        <v>土</v>
      </c>
      <c r="O10" s="42" t="str">
        <f t="shared" si="3"/>
        <v>日</v>
      </c>
      <c r="P10" s="42" t="str">
        <f t="shared" si="3"/>
        <v>月</v>
      </c>
      <c r="Q10" s="42" t="str">
        <f t="shared" si="3"/>
        <v>火</v>
      </c>
      <c r="R10" s="42" t="str">
        <f t="shared" si="3"/>
        <v>水</v>
      </c>
      <c r="S10" s="42" t="str">
        <f t="shared" si="3"/>
        <v>木</v>
      </c>
      <c r="T10" s="42" t="str">
        <f t="shared" si="3"/>
        <v>金</v>
      </c>
      <c r="U10" s="42" t="str">
        <f t="shared" si="3"/>
        <v>土</v>
      </c>
      <c r="V10" s="42" t="str">
        <f t="shared" si="3"/>
        <v>日</v>
      </c>
      <c r="W10" s="42" t="str">
        <f t="shared" si="3"/>
        <v>月</v>
      </c>
      <c r="X10" s="42" t="str">
        <f t="shared" si="3"/>
        <v>火</v>
      </c>
      <c r="Y10" s="42" t="str">
        <f t="shared" si="3"/>
        <v>水</v>
      </c>
      <c r="Z10" s="42" t="str">
        <f t="shared" si="3"/>
        <v>木</v>
      </c>
      <c r="AA10" s="42" t="str">
        <f t="shared" si="3"/>
        <v>金</v>
      </c>
      <c r="AB10" s="42" t="str">
        <f t="shared" si="3"/>
        <v>土</v>
      </c>
      <c r="AC10" s="42" t="str">
        <f t="shared" si="3"/>
        <v>日</v>
      </c>
      <c r="AD10" s="93" t="str">
        <f t="shared" si="3"/>
        <v>月</v>
      </c>
      <c r="AE10" s="42" t="str">
        <f t="shared" si="3"/>
        <v>火</v>
      </c>
      <c r="AF10" s="62"/>
      <c r="AG10"/>
    </row>
    <row r="11" spans="1:33" ht="27" customHeight="1" x14ac:dyDescent="0.2">
      <c r="A11" s="63" t="s">
        <v>2</v>
      </c>
      <c r="B11" s="43">
        <v>4</v>
      </c>
      <c r="C11" s="43">
        <v>4</v>
      </c>
      <c r="D11" s="39">
        <v>4</v>
      </c>
      <c r="E11" s="43">
        <v>4</v>
      </c>
      <c r="F11" s="43">
        <v>4</v>
      </c>
      <c r="G11" s="43">
        <v>2</v>
      </c>
      <c r="H11" s="43">
        <v>2</v>
      </c>
      <c r="I11" s="43">
        <v>4</v>
      </c>
      <c r="J11" s="43">
        <v>3</v>
      </c>
      <c r="K11" s="43">
        <v>4</v>
      </c>
      <c r="L11" s="43">
        <v>3</v>
      </c>
      <c r="M11" s="43">
        <v>3</v>
      </c>
      <c r="N11" s="43">
        <v>2</v>
      </c>
      <c r="O11" s="43">
        <v>2</v>
      </c>
      <c r="P11" s="43">
        <v>3</v>
      </c>
      <c r="Q11" s="43">
        <v>3</v>
      </c>
      <c r="R11" s="43">
        <v>4</v>
      </c>
      <c r="S11" s="43">
        <v>3</v>
      </c>
      <c r="T11" s="43">
        <v>3</v>
      </c>
      <c r="U11" s="43">
        <v>2</v>
      </c>
      <c r="V11" s="43">
        <v>2</v>
      </c>
      <c r="W11" s="43">
        <v>4</v>
      </c>
      <c r="X11" s="43">
        <v>4</v>
      </c>
      <c r="Y11" s="43">
        <v>4</v>
      </c>
      <c r="Z11" s="43">
        <v>4</v>
      </c>
      <c r="AA11" s="43">
        <v>4</v>
      </c>
      <c r="AB11" s="43">
        <v>2</v>
      </c>
      <c r="AC11" s="43">
        <v>2</v>
      </c>
      <c r="AD11" s="89">
        <v>2</v>
      </c>
      <c r="AE11" s="43">
        <v>3</v>
      </c>
      <c r="AF11" s="62"/>
      <c r="AG11"/>
    </row>
    <row r="12" spans="1:33" ht="68.25" customHeight="1" x14ac:dyDescent="0.2">
      <c r="A12" s="42" t="s">
        <v>3</v>
      </c>
      <c r="B12" s="51"/>
      <c r="C12" s="42"/>
      <c r="D12" s="39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 t="s">
        <v>81</v>
      </c>
      <c r="X12" s="42"/>
      <c r="Y12" s="42" t="s">
        <v>82</v>
      </c>
      <c r="Z12" s="42" t="s">
        <v>82</v>
      </c>
      <c r="AA12" s="42" t="s">
        <v>82</v>
      </c>
      <c r="AB12" s="42"/>
      <c r="AC12" s="42"/>
      <c r="AD12" s="93"/>
      <c r="AE12" s="42"/>
      <c r="AF12" s="62"/>
      <c r="AG12"/>
    </row>
    <row r="13" spans="1:33" ht="13.8" thickBot="1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</row>
    <row r="14" spans="1:33" ht="15.6" thickTop="1" thickBot="1" x14ac:dyDescent="0.25">
      <c r="A14" s="52">
        <v>5</v>
      </c>
      <c r="B14" s="53" t="s">
        <v>4</v>
      </c>
      <c r="C14" s="41"/>
      <c r="D14" s="54" t="s">
        <v>6</v>
      </c>
      <c r="E14" s="55"/>
      <c r="F14" s="55"/>
      <c r="G14" s="56">
        <f>K14+O14</f>
        <v>10</v>
      </c>
      <c r="H14" s="57" t="s">
        <v>0</v>
      </c>
      <c r="I14" s="58" t="s">
        <v>7</v>
      </c>
      <c r="J14" s="55"/>
      <c r="K14" s="56">
        <f>COUNTIF(B19:AF19,1)</f>
        <v>0</v>
      </c>
      <c r="L14" s="57" t="s">
        <v>0</v>
      </c>
      <c r="M14" s="58" t="s">
        <v>9</v>
      </c>
      <c r="N14" s="59"/>
      <c r="O14" s="56">
        <f>COUNTIF(B19:AF19,2)</f>
        <v>10</v>
      </c>
      <c r="P14" s="60" t="s">
        <v>0</v>
      </c>
      <c r="Q14" s="41"/>
      <c r="R14" s="61" t="s">
        <v>8</v>
      </c>
      <c r="S14" s="55"/>
      <c r="T14" s="56">
        <f>X14+AB14</f>
        <v>21</v>
      </c>
      <c r="U14" s="57" t="s">
        <v>0</v>
      </c>
      <c r="V14" s="58" t="s">
        <v>10</v>
      </c>
      <c r="W14" s="55"/>
      <c r="X14" s="56">
        <f>COUNTIF(B19:AF19,3)</f>
        <v>13</v>
      </c>
      <c r="Y14" s="57" t="s">
        <v>0</v>
      </c>
      <c r="Z14" s="58" t="s">
        <v>11</v>
      </c>
      <c r="AA14" s="55"/>
      <c r="AB14" s="56">
        <f>COUNTIF(B19:AF19,4)</f>
        <v>8</v>
      </c>
      <c r="AC14" s="60" t="s">
        <v>0</v>
      </c>
      <c r="AD14" s="41"/>
      <c r="AE14" s="41"/>
      <c r="AF14" s="41"/>
    </row>
    <row r="15" spans="1:33" ht="20.25" customHeight="1" x14ac:dyDescent="0.2">
      <c r="A15" s="43" t="s">
        <v>0</v>
      </c>
      <c r="B15" s="43">
        <v>1</v>
      </c>
      <c r="C15" s="39">
        <v>2</v>
      </c>
      <c r="D15" s="165">
        <v>3</v>
      </c>
      <c r="E15" s="89">
        <v>4</v>
      </c>
      <c r="F15" s="89">
        <v>5</v>
      </c>
      <c r="G15" s="89">
        <v>6</v>
      </c>
      <c r="H15" s="43">
        <v>7</v>
      </c>
      <c r="I15" s="43">
        <v>8</v>
      </c>
      <c r="J15" s="43">
        <v>9</v>
      </c>
      <c r="K15" s="43">
        <v>10</v>
      </c>
      <c r="L15" s="43">
        <v>11</v>
      </c>
      <c r="M15" s="43">
        <v>12</v>
      </c>
      <c r="N15" s="43">
        <v>13</v>
      </c>
      <c r="O15" s="43">
        <v>14</v>
      </c>
      <c r="P15" s="43">
        <v>15</v>
      </c>
      <c r="Q15" s="39">
        <v>16</v>
      </c>
      <c r="R15" s="43">
        <v>17</v>
      </c>
      <c r="S15" s="43">
        <v>18</v>
      </c>
      <c r="T15" s="43">
        <v>19</v>
      </c>
      <c r="U15" s="43">
        <v>20</v>
      </c>
      <c r="V15" s="43">
        <v>21</v>
      </c>
      <c r="W15" s="43">
        <v>22</v>
      </c>
      <c r="X15" s="43">
        <v>23</v>
      </c>
      <c r="Y15" s="43">
        <v>24</v>
      </c>
      <c r="Z15" s="43">
        <v>25</v>
      </c>
      <c r="AA15" s="43">
        <v>26</v>
      </c>
      <c r="AB15" s="43">
        <v>27</v>
      </c>
      <c r="AC15" s="43">
        <v>28</v>
      </c>
      <c r="AD15" s="39">
        <v>29</v>
      </c>
      <c r="AE15" s="39">
        <v>30</v>
      </c>
      <c r="AF15" s="39">
        <v>31</v>
      </c>
      <c r="AG15"/>
    </row>
    <row r="16" spans="1:33" ht="15" hidden="1" customHeight="1" x14ac:dyDescent="0.2">
      <c r="A16" s="41"/>
      <c r="B16" s="40">
        <f>DATE($A$1,$A14,B15)</f>
        <v>45413</v>
      </c>
      <c r="C16" s="40">
        <f t="shared" ref="C16:AC16" si="4">DATE($A$1,$A14,C15)</f>
        <v>45414</v>
      </c>
      <c r="D16" s="166">
        <f t="shared" si="4"/>
        <v>45415</v>
      </c>
      <c r="E16" s="90">
        <f t="shared" si="4"/>
        <v>45416</v>
      </c>
      <c r="F16" s="90">
        <f t="shared" si="4"/>
        <v>45417</v>
      </c>
      <c r="G16" s="90">
        <f t="shared" si="4"/>
        <v>45418</v>
      </c>
      <c r="H16" s="40">
        <f t="shared" si="4"/>
        <v>45419</v>
      </c>
      <c r="I16" s="40">
        <f t="shared" si="4"/>
        <v>45420</v>
      </c>
      <c r="J16" s="40">
        <f t="shared" si="4"/>
        <v>45421</v>
      </c>
      <c r="K16" s="40">
        <f t="shared" si="4"/>
        <v>45422</v>
      </c>
      <c r="L16" s="40">
        <f t="shared" si="4"/>
        <v>45423</v>
      </c>
      <c r="M16" s="40">
        <f t="shared" si="4"/>
        <v>45424</v>
      </c>
      <c r="N16" s="40">
        <f t="shared" si="4"/>
        <v>45425</v>
      </c>
      <c r="O16" s="40">
        <f t="shared" si="4"/>
        <v>45426</v>
      </c>
      <c r="P16" s="40">
        <f t="shared" si="4"/>
        <v>45427</v>
      </c>
      <c r="Q16" s="40">
        <f t="shared" si="4"/>
        <v>45428</v>
      </c>
      <c r="R16" s="40">
        <f t="shared" si="4"/>
        <v>45429</v>
      </c>
      <c r="S16" s="40">
        <f t="shared" si="4"/>
        <v>45430</v>
      </c>
      <c r="T16" s="40">
        <f t="shared" si="4"/>
        <v>45431</v>
      </c>
      <c r="U16" s="40">
        <f t="shared" si="4"/>
        <v>45432</v>
      </c>
      <c r="V16" s="40">
        <f t="shared" si="4"/>
        <v>45433</v>
      </c>
      <c r="W16" s="40">
        <f t="shared" si="4"/>
        <v>45434</v>
      </c>
      <c r="X16" s="40">
        <f t="shared" si="4"/>
        <v>45435</v>
      </c>
      <c r="Y16" s="40">
        <f t="shared" si="4"/>
        <v>45436</v>
      </c>
      <c r="Z16" s="40">
        <f t="shared" si="4"/>
        <v>45437</v>
      </c>
      <c r="AA16" s="40">
        <f t="shared" si="4"/>
        <v>45438</v>
      </c>
      <c r="AB16" s="40">
        <f t="shared" si="4"/>
        <v>45439</v>
      </c>
      <c r="AC16" s="40">
        <f t="shared" si="4"/>
        <v>45440</v>
      </c>
      <c r="AD16" s="40">
        <f>DATE($A$1,$A14,AD15)</f>
        <v>45441</v>
      </c>
      <c r="AE16" s="40">
        <f t="shared" ref="AE16:AF16" si="5">DATE($A$1,$A14,AE15)</f>
        <v>45442</v>
      </c>
      <c r="AF16" s="40">
        <f t="shared" si="5"/>
        <v>45443</v>
      </c>
      <c r="AG16"/>
    </row>
    <row r="17" spans="1:33" ht="15" hidden="1" customHeight="1" x14ac:dyDescent="0.2">
      <c r="A17" s="41"/>
      <c r="B17" s="41">
        <f>WEEKDAY(B16,2)</f>
        <v>3</v>
      </c>
      <c r="C17" s="41">
        <f t="shared" ref="C17:AF17" si="6">WEEKDAY(C16,2)</f>
        <v>4</v>
      </c>
      <c r="D17" s="167">
        <f t="shared" si="6"/>
        <v>5</v>
      </c>
      <c r="E17" s="91">
        <f t="shared" si="6"/>
        <v>6</v>
      </c>
      <c r="F17" s="91">
        <f t="shared" si="6"/>
        <v>7</v>
      </c>
      <c r="G17" s="91">
        <f t="shared" si="6"/>
        <v>1</v>
      </c>
      <c r="H17" s="41">
        <f t="shared" si="6"/>
        <v>2</v>
      </c>
      <c r="I17" s="41">
        <f t="shared" si="6"/>
        <v>3</v>
      </c>
      <c r="J17" s="41">
        <f t="shared" si="6"/>
        <v>4</v>
      </c>
      <c r="K17" s="41">
        <f t="shared" si="6"/>
        <v>5</v>
      </c>
      <c r="L17" s="41">
        <f t="shared" si="6"/>
        <v>6</v>
      </c>
      <c r="M17" s="41">
        <f t="shared" si="6"/>
        <v>7</v>
      </c>
      <c r="N17" s="41">
        <f t="shared" si="6"/>
        <v>1</v>
      </c>
      <c r="O17" s="41">
        <f t="shared" si="6"/>
        <v>2</v>
      </c>
      <c r="P17" s="41">
        <f t="shared" si="6"/>
        <v>3</v>
      </c>
      <c r="Q17" s="41">
        <f t="shared" si="6"/>
        <v>4</v>
      </c>
      <c r="R17" s="41">
        <f t="shared" si="6"/>
        <v>5</v>
      </c>
      <c r="S17" s="41">
        <f t="shared" si="6"/>
        <v>6</v>
      </c>
      <c r="T17" s="41">
        <f t="shared" si="6"/>
        <v>7</v>
      </c>
      <c r="U17" s="41">
        <f t="shared" si="6"/>
        <v>1</v>
      </c>
      <c r="V17" s="41">
        <f t="shared" si="6"/>
        <v>2</v>
      </c>
      <c r="W17" s="41">
        <f t="shared" si="6"/>
        <v>3</v>
      </c>
      <c r="X17" s="41">
        <f t="shared" si="6"/>
        <v>4</v>
      </c>
      <c r="Y17" s="41">
        <f t="shared" si="6"/>
        <v>5</v>
      </c>
      <c r="Z17" s="41">
        <f t="shared" si="6"/>
        <v>6</v>
      </c>
      <c r="AA17" s="41">
        <f t="shared" si="6"/>
        <v>7</v>
      </c>
      <c r="AB17" s="41">
        <f t="shared" si="6"/>
        <v>1</v>
      </c>
      <c r="AC17" s="41">
        <f t="shared" si="6"/>
        <v>2</v>
      </c>
      <c r="AD17" s="41">
        <f t="shared" si="6"/>
        <v>3</v>
      </c>
      <c r="AE17" s="41">
        <f t="shared" si="6"/>
        <v>4</v>
      </c>
      <c r="AF17" s="41">
        <f t="shared" si="6"/>
        <v>5</v>
      </c>
      <c r="AG17"/>
    </row>
    <row r="18" spans="1:33" ht="22.5" customHeight="1" x14ac:dyDescent="0.2">
      <c r="A18" s="39" t="s">
        <v>1</v>
      </c>
      <c r="B18" s="43" t="str">
        <f>CHOOSE(WEEKDAY(B16),"日","月","火","水","木","金","土")</f>
        <v>水</v>
      </c>
      <c r="C18" s="42" t="str">
        <f>CHOOSE(WEEKDAY(C16),"日","月","火","水","木","金","土")</f>
        <v>木</v>
      </c>
      <c r="D18" s="168" t="str">
        <f t="shared" ref="D18:AF18" si="7">CHOOSE(WEEKDAY(D16),"日","月","火","水","木","金","土")</f>
        <v>金</v>
      </c>
      <c r="E18" s="92" t="str">
        <f t="shared" si="7"/>
        <v>土</v>
      </c>
      <c r="F18" s="92" t="str">
        <f t="shared" si="7"/>
        <v>日</v>
      </c>
      <c r="G18" s="92" t="str">
        <f t="shared" si="7"/>
        <v>月</v>
      </c>
      <c r="H18" s="39" t="str">
        <f t="shared" si="7"/>
        <v>火</v>
      </c>
      <c r="I18" s="39" t="str">
        <f t="shared" si="7"/>
        <v>水</v>
      </c>
      <c r="J18" s="39" t="str">
        <f t="shared" si="7"/>
        <v>木</v>
      </c>
      <c r="K18" s="39" t="str">
        <f t="shared" si="7"/>
        <v>金</v>
      </c>
      <c r="L18" s="39" t="str">
        <f t="shared" si="7"/>
        <v>土</v>
      </c>
      <c r="M18" s="39" t="str">
        <f t="shared" si="7"/>
        <v>日</v>
      </c>
      <c r="N18" s="39" t="str">
        <f t="shared" si="7"/>
        <v>月</v>
      </c>
      <c r="O18" s="39" t="str">
        <f t="shared" si="7"/>
        <v>火</v>
      </c>
      <c r="P18" s="39" t="str">
        <f t="shared" si="7"/>
        <v>水</v>
      </c>
      <c r="Q18" s="39" t="str">
        <f t="shared" si="7"/>
        <v>木</v>
      </c>
      <c r="R18" s="39" t="str">
        <f t="shared" si="7"/>
        <v>金</v>
      </c>
      <c r="S18" s="39" t="str">
        <f t="shared" si="7"/>
        <v>土</v>
      </c>
      <c r="T18" s="39" t="str">
        <f t="shared" si="7"/>
        <v>日</v>
      </c>
      <c r="U18" s="39" t="str">
        <f t="shared" si="7"/>
        <v>月</v>
      </c>
      <c r="V18" s="39" t="str">
        <f t="shared" si="7"/>
        <v>火</v>
      </c>
      <c r="W18" s="39" t="str">
        <f t="shared" si="7"/>
        <v>水</v>
      </c>
      <c r="X18" s="39" t="str">
        <f t="shared" si="7"/>
        <v>木</v>
      </c>
      <c r="Y18" s="39" t="str">
        <f t="shared" si="7"/>
        <v>金</v>
      </c>
      <c r="Z18" s="39" t="str">
        <f t="shared" si="7"/>
        <v>土</v>
      </c>
      <c r="AA18" s="39" t="str">
        <f t="shared" si="7"/>
        <v>日</v>
      </c>
      <c r="AB18" s="39" t="str">
        <f t="shared" si="7"/>
        <v>月</v>
      </c>
      <c r="AC18" s="39" t="str">
        <f t="shared" si="7"/>
        <v>火</v>
      </c>
      <c r="AD18" s="39" t="str">
        <f t="shared" si="7"/>
        <v>水</v>
      </c>
      <c r="AE18" s="39" t="str">
        <f t="shared" si="7"/>
        <v>木</v>
      </c>
      <c r="AF18" s="39" t="str">
        <f t="shared" si="7"/>
        <v>金</v>
      </c>
      <c r="AG18"/>
    </row>
    <row r="19" spans="1:33" ht="27" customHeight="1" x14ac:dyDescent="0.2">
      <c r="A19" s="63" t="s">
        <v>2</v>
      </c>
      <c r="B19" s="43">
        <v>4</v>
      </c>
      <c r="C19" s="43">
        <v>3</v>
      </c>
      <c r="D19" s="168">
        <v>2</v>
      </c>
      <c r="E19" s="92">
        <v>2</v>
      </c>
      <c r="F19" s="92">
        <v>2</v>
      </c>
      <c r="G19" s="92">
        <v>2</v>
      </c>
      <c r="H19" s="39">
        <v>3</v>
      </c>
      <c r="I19" s="39">
        <v>4</v>
      </c>
      <c r="J19" s="39">
        <v>3</v>
      </c>
      <c r="K19" s="39">
        <v>3</v>
      </c>
      <c r="L19" s="39">
        <v>2</v>
      </c>
      <c r="M19" s="39">
        <v>2</v>
      </c>
      <c r="N19" s="39">
        <v>3</v>
      </c>
      <c r="O19" s="39">
        <v>3</v>
      </c>
      <c r="P19" s="39">
        <v>4</v>
      </c>
      <c r="Q19" s="39">
        <v>3</v>
      </c>
      <c r="R19" s="39">
        <v>3</v>
      </c>
      <c r="S19" s="39">
        <v>2</v>
      </c>
      <c r="T19" s="39">
        <v>2</v>
      </c>
      <c r="U19" s="39">
        <v>4</v>
      </c>
      <c r="V19" s="39">
        <v>4</v>
      </c>
      <c r="W19" s="39">
        <v>4</v>
      </c>
      <c r="X19" s="39">
        <v>3</v>
      </c>
      <c r="Y19" s="39">
        <v>3</v>
      </c>
      <c r="Z19" s="39">
        <v>2</v>
      </c>
      <c r="AA19" s="39">
        <v>2</v>
      </c>
      <c r="AB19" s="39">
        <v>4</v>
      </c>
      <c r="AC19" s="39">
        <v>3</v>
      </c>
      <c r="AD19" s="39">
        <v>4</v>
      </c>
      <c r="AE19" s="39">
        <v>3</v>
      </c>
      <c r="AF19" s="39">
        <v>3</v>
      </c>
      <c r="AG19"/>
    </row>
    <row r="20" spans="1:33" ht="68.25" customHeight="1" x14ac:dyDescent="0.2">
      <c r="A20" s="42" t="s">
        <v>3</v>
      </c>
      <c r="B20" s="51"/>
      <c r="C20" s="42"/>
      <c r="D20" s="169"/>
      <c r="E20" s="93"/>
      <c r="F20" s="93"/>
      <c r="G20" s="93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 t="s">
        <v>83</v>
      </c>
      <c r="W20" s="42"/>
      <c r="X20" s="42"/>
      <c r="Y20" s="42"/>
      <c r="Z20" s="42"/>
      <c r="AA20" s="42"/>
      <c r="AB20" s="42" t="s">
        <v>168</v>
      </c>
      <c r="AC20" s="42"/>
      <c r="AD20" s="42"/>
      <c r="AE20" s="42"/>
      <c r="AF20" s="42"/>
      <c r="AG20"/>
    </row>
    <row r="21" spans="1:33" ht="13.8" thickBo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</row>
    <row r="22" spans="1:33" ht="15.6" thickTop="1" thickBot="1" x14ac:dyDescent="0.25">
      <c r="A22" s="52">
        <v>6</v>
      </c>
      <c r="B22" s="53" t="s">
        <v>4</v>
      </c>
      <c r="C22" s="41"/>
      <c r="D22" s="54" t="s">
        <v>6</v>
      </c>
      <c r="E22" s="55"/>
      <c r="F22" s="55"/>
      <c r="G22" s="56">
        <f>K22+O22</f>
        <v>10</v>
      </c>
      <c r="H22" s="57" t="s">
        <v>0</v>
      </c>
      <c r="I22" s="58" t="s">
        <v>7</v>
      </c>
      <c r="J22" s="55"/>
      <c r="K22" s="56">
        <f>COUNTIF(B27:AE27,1)</f>
        <v>0</v>
      </c>
      <c r="L22" s="57" t="s">
        <v>0</v>
      </c>
      <c r="M22" s="58" t="s">
        <v>9</v>
      </c>
      <c r="N22" s="59"/>
      <c r="O22" s="56">
        <f>COUNTIF(B27:AE27,2)</f>
        <v>10</v>
      </c>
      <c r="P22" s="60" t="s">
        <v>0</v>
      </c>
      <c r="Q22" s="41"/>
      <c r="R22" s="54" t="s">
        <v>8</v>
      </c>
      <c r="S22" s="55"/>
      <c r="T22" s="55">
        <f>X22+AB22</f>
        <v>20</v>
      </c>
      <c r="U22" s="56" t="s">
        <v>0</v>
      </c>
      <c r="V22" s="57" t="s">
        <v>10</v>
      </c>
      <c r="W22" s="58"/>
      <c r="X22" s="55">
        <f>COUNTIF(B27:AE27,3)</f>
        <v>15</v>
      </c>
      <c r="Y22" s="56" t="s">
        <v>0</v>
      </c>
      <c r="Z22" s="57" t="s">
        <v>11</v>
      </c>
      <c r="AA22" s="58"/>
      <c r="AB22" s="59">
        <f>COUNTIF(B27:AE27,4)</f>
        <v>5</v>
      </c>
      <c r="AC22" s="64" t="s">
        <v>0</v>
      </c>
      <c r="AD22" s="41"/>
      <c r="AE22" s="41"/>
      <c r="AF22" s="41"/>
    </row>
    <row r="23" spans="1:33" ht="20.25" customHeight="1" x14ac:dyDescent="0.2">
      <c r="A23" s="43" t="s">
        <v>0</v>
      </c>
      <c r="B23" s="43">
        <v>1</v>
      </c>
      <c r="C23" s="39">
        <v>2</v>
      </c>
      <c r="D23" s="43">
        <v>3</v>
      </c>
      <c r="E23" s="43">
        <v>4</v>
      </c>
      <c r="F23" s="43">
        <v>5</v>
      </c>
      <c r="G23" s="43">
        <v>6</v>
      </c>
      <c r="H23" s="43">
        <v>7</v>
      </c>
      <c r="I23" s="43">
        <v>8</v>
      </c>
      <c r="J23" s="43">
        <v>9</v>
      </c>
      <c r="K23" s="43">
        <v>10</v>
      </c>
      <c r="L23" s="43">
        <v>11</v>
      </c>
      <c r="M23" s="43">
        <v>12</v>
      </c>
      <c r="N23" s="43">
        <v>13</v>
      </c>
      <c r="O23" s="43">
        <v>14</v>
      </c>
      <c r="P23" s="43">
        <v>15</v>
      </c>
      <c r="Q23" s="39">
        <v>16</v>
      </c>
      <c r="R23" s="43">
        <v>17</v>
      </c>
      <c r="S23" s="43">
        <v>18</v>
      </c>
      <c r="T23" s="43">
        <v>19</v>
      </c>
      <c r="U23" s="43">
        <v>20</v>
      </c>
      <c r="V23" s="43">
        <v>21</v>
      </c>
      <c r="W23" s="43">
        <v>22</v>
      </c>
      <c r="X23" s="43">
        <v>23</v>
      </c>
      <c r="Y23" s="43">
        <v>24</v>
      </c>
      <c r="Z23" s="43">
        <v>25</v>
      </c>
      <c r="AA23" s="43">
        <v>26</v>
      </c>
      <c r="AB23" s="43">
        <v>27</v>
      </c>
      <c r="AC23" s="43">
        <v>28</v>
      </c>
      <c r="AD23" s="39">
        <v>29</v>
      </c>
      <c r="AE23" s="39">
        <v>30</v>
      </c>
      <c r="AF23" s="65"/>
      <c r="AG23"/>
    </row>
    <row r="24" spans="1:33" ht="15" hidden="1" customHeight="1" x14ac:dyDescent="0.2">
      <c r="A24" s="41"/>
      <c r="B24" s="40">
        <f>DATE($A$1,$A22,B23)</f>
        <v>45444</v>
      </c>
      <c r="C24" s="40">
        <f t="shared" ref="C24:AC24" si="8">DATE($A$1,$A22,C23)</f>
        <v>45445</v>
      </c>
      <c r="D24" s="40">
        <f t="shared" si="8"/>
        <v>45446</v>
      </c>
      <c r="E24" s="40">
        <f t="shared" si="8"/>
        <v>45447</v>
      </c>
      <c r="F24" s="40">
        <f t="shared" si="8"/>
        <v>45448</v>
      </c>
      <c r="G24" s="40">
        <f t="shared" si="8"/>
        <v>45449</v>
      </c>
      <c r="H24" s="40">
        <f t="shared" si="8"/>
        <v>45450</v>
      </c>
      <c r="I24" s="40">
        <f t="shared" si="8"/>
        <v>45451</v>
      </c>
      <c r="J24" s="40">
        <f t="shared" si="8"/>
        <v>45452</v>
      </c>
      <c r="K24" s="40">
        <f t="shared" si="8"/>
        <v>45453</v>
      </c>
      <c r="L24" s="40">
        <f t="shared" si="8"/>
        <v>45454</v>
      </c>
      <c r="M24" s="40">
        <f t="shared" si="8"/>
        <v>45455</v>
      </c>
      <c r="N24" s="40">
        <f t="shared" si="8"/>
        <v>45456</v>
      </c>
      <c r="O24" s="40">
        <f t="shared" si="8"/>
        <v>45457</v>
      </c>
      <c r="P24" s="40">
        <f t="shared" si="8"/>
        <v>45458</v>
      </c>
      <c r="Q24" s="40">
        <f t="shared" si="8"/>
        <v>45459</v>
      </c>
      <c r="R24" s="40">
        <f t="shared" si="8"/>
        <v>45460</v>
      </c>
      <c r="S24" s="40">
        <f t="shared" si="8"/>
        <v>45461</v>
      </c>
      <c r="T24" s="40">
        <f t="shared" si="8"/>
        <v>45462</v>
      </c>
      <c r="U24" s="40">
        <f t="shared" si="8"/>
        <v>45463</v>
      </c>
      <c r="V24" s="40">
        <f t="shared" si="8"/>
        <v>45464</v>
      </c>
      <c r="W24" s="40">
        <f t="shared" si="8"/>
        <v>45465</v>
      </c>
      <c r="X24" s="40">
        <f t="shared" si="8"/>
        <v>45466</v>
      </c>
      <c r="Y24" s="40">
        <f t="shared" si="8"/>
        <v>45467</v>
      </c>
      <c r="Z24" s="40">
        <f t="shared" si="8"/>
        <v>45468</v>
      </c>
      <c r="AA24" s="40">
        <f t="shared" si="8"/>
        <v>45469</v>
      </c>
      <c r="AB24" s="40">
        <f t="shared" si="8"/>
        <v>45470</v>
      </c>
      <c r="AC24" s="40">
        <f t="shared" si="8"/>
        <v>45471</v>
      </c>
      <c r="AD24" s="40">
        <f>DATE($A$1,$A22,AD23)</f>
        <v>45472</v>
      </c>
      <c r="AE24" s="40">
        <f t="shared" ref="AE24" si="9">DATE($A$1,$A22,AE23)</f>
        <v>45473</v>
      </c>
      <c r="AF24" s="65"/>
      <c r="AG24"/>
    </row>
    <row r="25" spans="1:33" ht="15" hidden="1" customHeight="1" x14ac:dyDescent="0.2">
      <c r="A25" s="41"/>
      <c r="B25" s="41">
        <f>WEEKDAY(B24,2)</f>
        <v>6</v>
      </c>
      <c r="C25" s="41">
        <f t="shared" ref="C25:AE25" si="10">WEEKDAY(C24,2)</f>
        <v>7</v>
      </c>
      <c r="D25" s="41">
        <f t="shared" si="10"/>
        <v>1</v>
      </c>
      <c r="E25" s="41">
        <f t="shared" si="10"/>
        <v>2</v>
      </c>
      <c r="F25" s="41">
        <f t="shared" si="10"/>
        <v>3</v>
      </c>
      <c r="G25" s="41">
        <f t="shared" si="10"/>
        <v>4</v>
      </c>
      <c r="H25" s="41">
        <f t="shared" si="10"/>
        <v>5</v>
      </c>
      <c r="I25" s="41">
        <f t="shared" si="10"/>
        <v>6</v>
      </c>
      <c r="J25" s="41">
        <f t="shared" si="10"/>
        <v>7</v>
      </c>
      <c r="K25" s="41">
        <f t="shared" si="10"/>
        <v>1</v>
      </c>
      <c r="L25" s="41">
        <f t="shared" si="10"/>
        <v>2</v>
      </c>
      <c r="M25" s="41">
        <f t="shared" si="10"/>
        <v>3</v>
      </c>
      <c r="N25" s="41">
        <f t="shared" si="10"/>
        <v>4</v>
      </c>
      <c r="O25" s="41">
        <f t="shared" si="10"/>
        <v>5</v>
      </c>
      <c r="P25" s="41">
        <f t="shared" si="10"/>
        <v>6</v>
      </c>
      <c r="Q25" s="41">
        <f t="shared" si="10"/>
        <v>7</v>
      </c>
      <c r="R25" s="41">
        <f t="shared" si="10"/>
        <v>1</v>
      </c>
      <c r="S25" s="41">
        <f t="shared" si="10"/>
        <v>2</v>
      </c>
      <c r="T25" s="41">
        <f t="shared" si="10"/>
        <v>3</v>
      </c>
      <c r="U25" s="41">
        <f t="shared" si="10"/>
        <v>4</v>
      </c>
      <c r="V25" s="41">
        <f t="shared" si="10"/>
        <v>5</v>
      </c>
      <c r="W25" s="41">
        <f t="shared" si="10"/>
        <v>6</v>
      </c>
      <c r="X25" s="41">
        <f t="shared" si="10"/>
        <v>7</v>
      </c>
      <c r="Y25" s="41">
        <f t="shared" si="10"/>
        <v>1</v>
      </c>
      <c r="Z25" s="41">
        <f t="shared" si="10"/>
        <v>2</v>
      </c>
      <c r="AA25" s="41">
        <f t="shared" si="10"/>
        <v>3</v>
      </c>
      <c r="AB25" s="41">
        <f t="shared" si="10"/>
        <v>4</v>
      </c>
      <c r="AC25" s="41">
        <f t="shared" si="10"/>
        <v>5</v>
      </c>
      <c r="AD25" s="41">
        <f t="shared" si="10"/>
        <v>6</v>
      </c>
      <c r="AE25" s="41">
        <f t="shared" si="10"/>
        <v>7</v>
      </c>
      <c r="AF25" s="65"/>
      <c r="AG25"/>
    </row>
    <row r="26" spans="1:33" ht="22.5" customHeight="1" x14ac:dyDescent="0.2">
      <c r="A26" s="39" t="s">
        <v>1</v>
      </c>
      <c r="B26" s="43" t="str">
        <f>CHOOSE(WEEKDAY(B24),"日","月","火","水","木","金","土")</f>
        <v>土</v>
      </c>
      <c r="C26" s="43" t="str">
        <f>CHOOSE(WEEKDAY(C24),"日","月","火","水","木","金","土")</f>
        <v>日</v>
      </c>
      <c r="D26" s="43" t="str">
        <f t="shared" ref="D26:AE26" si="11">CHOOSE(WEEKDAY(D24),"日","月","火","水","木","金","土")</f>
        <v>月</v>
      </c>
      <c r="E26" s="43" t="str">
        <f t="shared" si="11"/>
        <v>火</v>
      </c>
      <c r="F26" s="43" t="str">
        <f t="shared" si="11"/>
        <v>水</v>
      </c>
      <c r="G26" s="43" t="str">
        <f t="shared" si="11"/>
        <v>木</v>
      </c>
      <c r="H26" s="43" t="str">
        <f t="shared" si="11"/>
        <v>金</v>
      </c>
      <c r="I26" s="43" t="str">
        <f t="shared" si="11"/>
        <v>土</v>
      </c>
      <c r="J26" s="43" t="str">
        <f t="shared" si="11"/>
        <v>日</v>
      </c>
      <c r="K26" s="43" t="str">
        <f t="shared" si="11"/>
        <v>月</v>
      </c>
      <c r="L26" s="43" t="str">
        <f t="shared" si="11"/>
        <v>火</v>
      </c>
      <c r="M26" s="43" t="str">
        <f t="shared" si="11"/>
        <v>水</v>
      </c>
      <c r="N26" s="43" t="str">
        <f t="shared" si="11"/>
        <v>木</v>
      </c>
      <c r="O26" s="43" t="str">
        <f t="shared" si="11"/>
        <v>金</v>
      </c>
      <c r="P26" s="43" t="str">
        <f t="shared" si="11"/>
        <v>土</v>
      </c>
      <c r="Q26" s="43" t="str">
        <f t="shared" si="11"/>
        <v>日</v>
      </c>
      <c r="R26" s="43" t="str">
        <f t="shared" si="11"/>
        <v>月</v>
      </c>
      <c r="S26" s="43" t="str">
        <f t="shared" si="11"/>
        <v>火</v>
      </c>
      <c r="T26" s="43" t="str">
        <f t="shared" si="11"/>
        <v>水</v>
      </c>
      <c r="U26" s="43" t="str">
        <f t="shared" si="11"/>
        <v>木</v>
      </c>
      <c r="V26" s="43" t="str">
        <f t="shared" si="11"/>
        <v>金</v>
      </c>
      <c r="W26" s="43" t="str">
        <f t="shared" si="11"/>
        <v>土</v>
      </c>
      <c r="X26" s="43" t="str">
        <f t="shared" si="11"/>
        <v>日</v>
      </c>
      <c r="Y26" s="43" t="str">
        <f t="shared" si="11"/>
        <v>月</v>
      </c>
      <c r="Z26" s="43" t="str">
        <f t="shared" si="11"/>
        <v>火</v>
      </c>
      <c r="AA26" s="43" t="str">
        <f t="shared" si="11"/>
        <v>水</v>
      </c>
      <c r="AB26" s="43" t="str">
        <f t="shared" si="11"/>
        <v>木</v>
      </c>
      <c r="AC26" s="43" t="str">
        <f t="shared" si="11"/>
        <v>金</v>
      </c>
      <c r="AD26" s="43" t="str">
        <f t="shared" si="11"/>
        <v>土</v>
      </c>
      <c r="AE26" s="43" t="str">
        <f t="shared" si="11"/>
        <v>日</v>
      </c>
      <c r="AF26" s="65"/>
      <c r="AG26"/>
    </row>
    <row r="27" spans="1:33" ht="27" customHeight="1" x14ac:dyDescent="0.2">
      <c r="A27" s="63" t="s">
        <v>2</v>
      </c>
      <c r="B27" s="43">
        <v>2</v>
      </c>
      <c r="C27" s="43">
        <v>2</v>
      </c>
      <c r="D27" s="43">
        <v>3</v>
      </c>
      <c r="E27" s="43">
        <v>3</v>
      </c>
      <c r="F27" s="43">
        <v>4</v>
      </c>
      <c r="G27" s="43">
        <v>3</v>
      </c>
      <c r="H27" s="43">
        <v>3</v>
      </c>
      <c r="I27" s="43">
        <v>2</v>
      </c>
      <c r="J27" s="43">
        <v>2</v>
      </c>
      <c r="K27" s="43">
        <v>3</v>
      </c>
      <c r="L27" s="43">
        <v>3</v>
      </c>
      <c r="M27" s="43">
        <v>4</v>
      </c>
      <c r="N27" s="43">
        <v>3</v>
      </c>
      <c r="O27" s="43">
        <v>3</v>
      </c>
      <c r="P27" s="43">
        <v>2</v>
      </c>
      <c r="Q27" s="43">
        <v>2</v>
      </c>
      <c r="R27" s="43">
        <v>3</v>
      </c>
      <c r="S27" s="43">
        <v>3</v>
      </c>
      <c r="T27" s="43">
        <v>4</v>
      </c>
      <c r="U27" s="43">
        <v>4</v>
      </c>
      <c r="V27" s="43">
        <v>3</v>
      </c>
      <c r="W27" s="43">
        <v>2</v>
      </c>
      <c r="X27" s="43">
        <v>2</v>
      </c>
      <c r="Y27" s="43">
        <v>3</v>
      </c>
      <c r="Z27" s="43">
        <v>3</v>
      </c>
      <c r="AA27" s="43">
        <v>4</v>
      </c>
      <c r="AB27" s="43">
        <v>3</v>
      </c>
      <c r="AC27" s="43">
        <v>3</v>
      </c>
      <c r="AD27" s="43">
        <v>2</v>
      </c>
      <c r="AE27" s="43">
        <v>2</v>
      </c>
      <c r="AF27" s="65"/>
      <c r="AG27"/>
    </row>
    <row r="28" spans="1:33" ht="68.25" customHeight="1" x14ac:dyDescent="0.2">
      <c r="A28" s="42" t="s">
        <v>3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117" t="s">
        <v>85</v>
      </c>
      <c r="W28" s="51"/>
      <c r="X28" s="51"/>
      <c r="Y28" s="51"/>
      <c r="Z28" s="51"/>
      <c r="AA28" s="51"/>
      <c r="AB28" s="51"/>
      <c r="AC28" s="51"/>
      <c r="AD28" s="51"/>
      <c r="AE28" s="51"/>
      <c r="AF28" s="65"/>
      <c r="AG28"/>
    </row>
    <row r="29" spans="1:33" ht="13.8" thickBo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</row>
    <row r="30" spans="1:33" ht="15.6" thickTop="1" thickBot="1" x14ac:dyDescent="0.25">
      <c r="A30" s="52">
        <v>7</v>
      </c>
      <c r="B30" s="53" t="s">
        <v>4</v>
      </c>
      <c r="C30" s="41"/>
      <c r="D30" s="54" t="s">
        <v>6</v>
      </c>
      <c r="E30" s="55"/>
      <c r="F30" s="55"/>
      <c r="G30" s="56">
        <f>K30+O30</f>
        <v>9</v>
      </c>
      <c r="H30" s="57" t="s">
        <v>0</v>
      </c>
      <c r="I30" s="58" t="s">
        <v>7</v>
      </c>
      <c r="J30" s="55"/>
      <c r="K30" s="56">
        <f>COUNTIF(B35:AF35,1)</f>
        <v>1</v>
      </c>
      <c r="L30" s="57" t="s">
        <v>0</v>
      </c>
      <c r="M30" s="58" t="s">
        <v>9</v>
      </c>
      <c r="N30" s="59"/>
      <c r="O30" s="56">
        <f>COUNTIF(B35:AF35,2)</f>
        <v>8</v>
      </c>
      <c r="P30" s="60" t="s">
        <v>0</v>
      </c>
      <c r="Q30" s="41"/>
      <c r="R30" s="54" t="s">
        <v>8</v>
      </c>
      <c r="S30" s="55"/>
      <c r="T30" s="55">
        <f>X30+AB30</f>
        <v>22</v>
      </c>
      <c r="U30" s="56" t="s">
        <v>0</v>
      </c>
      <c r="V30" s="66" t="s">
        <v>10</v>
      </c>
      <c r="W30" s="58"/>
      <c r="X30" s="55">
        <f>COUNTIF(B35:AF35,3)</f>
        <v>14</v>
      </c>
      <c r="Y30" s="56" t="s">
        <v>0</v>
      </c>
      <c r="Z30" s="66" t="s">
        <v>11</v>
      </c>
      <c r="AA30" s="58"/>
      <c r="AB30" s="59">
        <f>COUNTIF(B35:AF35,4)</f>
        <v>8</v>
      </c>
      <c r="AC30" s="64" t="s">
        <v>0</v>
      </c>
      <c r="AD30" s="41"/>
      <c r="AE30" s="41"/>
      <c r="AF30" s="41"/>
    </row>
    <row r="31" spans="1:33" ht="20.25" customHeight="1" x14ac:dyDescent="0.2">
      <c r="A31" s="43" t="s">
        <v>0</v>
      </c>
      <c r="B31" s="43">
        <v>1</v>
      </c>
      <c r="C31" s="39">
        <v>2</v>
      </c>
      <c r="D31" s="43">
        <v>3</v>
      </c>
      <c r="E31" s="43">
        <v>4</v>
      </c>
      <c r="F31" s="43">
        <v>5</v>
      </c>
      <c r="G31" s="43">
        <v>6</v>
      </c>
      <c r="H31" s="43">
        <v>7</v>
      </c>
      <c r="I31" s="43">
        <v>8</v>
      </c>
      <c r="J31" s="43">
        <v>9</v>
      </c>
      <c r="K31" s="43">
        <v>10</v>
      </c>
      <c r="L31" s="43">
        <v>11</v>
      </c>
      <c r="M31" s="43">
        <v>12</v>
      </c>
      <c r="N31" s="43">
        <v>13</v>
      </c>
      <c r="O31" s="43">
        <v>14</v>
      </c>
      <c r="P31" s="89">
        <v>15</v>
      </c>
      <c r="Q31" s="39">
        <v>16</v>
      </c>
      <c r="R31" s="97">
        <v>17</v>
      </c>
      <c r="S31" s="43">
        <v>18</v>
      </c>
      <c r="T31" s="43">
        <v>19</v>
      </c>
      <c r="U31" s="43">
        <v>20</v>
      </c>
      <c r="V31" s="43">
        <v>21</v>
      </c>
      <c r="W31" s="43">
        <v>22</v>
      </c>
      <c r="X31" s="43">
        <v>23</v>
      </c>
      <c r="Y31" s="43">
        <v>24</v>
      </c>
      <c r="Z31" s="43">
        <v>25</v>
      </c>
      <c r="AA31" s="43">
        <v>26</v>
      </c>
      <c r="AB31" s="43">
        <v>27</v>
      </c>
      <c r="AC31" s="43">
        <v>28</v>
      </c>
      <c r="AD31" s="39">
        <v>29</v>
      </c>
      <c r="AE31" s="39">
        <v>30</v>
      </c>
      <c r="AF31" s="39">
        <v>31</v>
      </c>
      <c r="AG31"/>
    </row>
    <row r="32" spans="1:33" ht="15" hidden="1" customHeight="1" x14ac:dyDescent="0.2">
      <c r="A32" s="41"/>
      <c r="B32" s="40">
        <f>DATE($A$1,$A30,B31)</f>
        <v>45474</v>
      </c>
      <c r="C32" s="40">
        <f t="shared" ref="C32:AC32" si="12">DATE($A$1,$A30,C31)</f>
        <v>45475</v>
      </c>
      <c r="D32" s="40">
        <f t="shared" si="12"/>
        <v>45476</v>
      </c>
      <c r="E32" s="40">
        <f t="shared" si="12"/>
        <v>45477</v>
      </c>
      <c r="F32" s="40">
        <f t="shared" si="12"/>
        <v>45478</v>
      </c>
      <c r="G32" s="40">
        <f t="shared" si="12"/>
        <v>45479</v>
      </c>
      <c r="H32" s="40">
        <f t="shared" si="12"/>
        <v>45480</v>
      </c>
      <c r="I32" s="40">
        <f t="shared" si="12"/>
        <v>45481</v>
      </c>
      <c r="J32" s="40">
        <f t="shared" si="12"/>
        <v>45482</v>
      </c>
      <c r="K32" s="40">
        <f t="shared" si="12"/>
        <v>45483</v>
      </c>
      <c r="L32" s="40">
        <f t="shared" si="12"/>
        <v>45484</v>
      </c>
      <c r="M32" s="40">
        <f t="shared" si="12"/>
        <v>45485</v>
      </c>
      <c r="N32" s="40">
        <f t="shared" si="12"/>
        <v>45486</v>
      </c>
      <c r="O32" s="40">
        <f t="shared" si="12"/>
        <v>45487</v>
      </c>
      <c r="P32" s="90">
        <f t="shared" si="12"/>
        <v>45488</v>
      </c>
      <c r="Q32" s="40">
        <f t="shared" si="12"/>
        <v>45489</v>
      </c>
      <c r="R32" s="98">
        <f t="shared" si="12"/>
        <v>45490</v>
      </c>
      <c r="S32" s="40">
        <f t="shared" si="12"/>
        <v>45491</v>
      </c>
      <c r="T32" s="40">
        <f t="shared" si="12"/>
        <v>45492</v>
      </c>
      <c r="U32" s="40">
        <f t="shared" si="12"/>
        <v>45493</v>
      </c>
      <c r="V32" s="40">
        <f t="shared" si="12"/>
        <v>45494</v>
      </c>
      <c r="W32" s="40">
        <f t="shared" si="12"/>
        <v>45495</v>
      </c>
      <c r="X32" s="40">
        <f t="shared" si="12"/>
        <v>45496</v>
      </c>
      <c r="Y32" s="40">
        <f t="shared" si="12"/>
        <v>45497</v>
      </c>
      <c r="Z32" s="40">
        <f t="shared" si="12"/>
        <v>45498</v>
      </c>
      <c r="AA32" s="40">
        <f t="shared" si="12"/>
        <v>45499</v>
      </c>
      <c r="AB32" s="40">
        <f t="shared" si="12"/>
        <v>45500</v>
      </c>
      <c r="AC32" s="40">
        <f t="shared" si="12"/>
        <v>45501</v>
      </c>
      <c r="AD32" s="40">
        <f>DATE($A$1,$A30,AD31)</f>
        <v>45502</v>
      </c>
      <c r="AE32" s="40">
        <f t="shared" ref="AE32:AF32" si="13">DATE($A$1,$A30,AE31)</f>
        <v>45503</v>
      </c>
      <c r="AF32" s="40">
        <f t="shared" si="13"/>
        <v>45504</v>
      </c>
      <c r="AG32"/>
    </row>
    <row r="33" spans="1:33" ht="15" hidden="1" customHeight="1" x14ac:dyDescent="0.2">
      <c r="A33" s="41"/>
      <c r="B33" s="41">
        <f>WEEKDAY(B32,2)</f>
        <v>1</v>
      </c>
      <c r="C33" s="41">
        <f t="shared" ref="C33:AF33" si="14">WEEKDAY(C32,2)</f>
        <v>2</v>
      </c>
      <c r="D33" s="41">
        <f t="shared" si="14"/>
        <v>3</v>
      </c>
      <c r="E33" s="41">
        <f t="shared" si="14"/>
        <v>4</v>
      </c>
      <c r="F33" s="41">
        <f t="shared" si="14"/>
        <v>5</v>
      </c>
      <c r="G33" s="41">
        <f t="shared" si="14"/>
        <v>6</v>
      </c>
      <c r="H33" s="41">
        <f t="shared" si="14"/>
        <v>7</v>
      </c>
      <c r="I33" s="41">
        <f t="shared" si="14"/>
        <v>1</v>
      </c>
      <c r="J33" s="41">
        <f t="shared" si="14"/>
        <v>2</v>
      </c>
      <c r="K33" s="41">
        <f t="shared" si="14"/>
        <v>3</v>
      </c>
      <c r="L33" s="41">
        <f t="shared" si="14"/>
        <v>4</v>
      </c>
      <c r="M33" s="41">
        <f t="shared" si="14"/>
        <v>5</v>
      </c>
      <c r="N33" s="41">
        <f t="shared" si="14"/>
        <v>6</v>
      </c>
      <c r="O33" s="41">
        <f t="shared" si="14"/>
        <v>7</v>
      </c>
      <c r="P33" s="91">
        <f t="shared" si="14"/>
        <v>1</v>
      </c>
      <c r="Q33" s="41">
        <f t="shared" si="14"/>
        <v>2</v>
      </c>
      <c r="R33" s="99">
        <f t="shared" si="14"/>
        <v>3</v>
      </c>
      <c r="S33" s="41">
        <f t="shared" si="14"/>
        <v>4</v>
      </c>
      <c r="T33" s="41">
        <f t="shared" si="14"/>
        <v>5</v>
      </c>
      <c r="U33" s="41">
        <f t="shared" si="14"/>
        <v>6</v>
      </c>
      <c r="V33" s="41">
        <f t="shared" si="14"/>
        <v>7</v>
      </c>
      <c r="W33" s="41">
        <f t="shared" si="14"/>
        <v>1</v>
      </c>
      <c r="X33" s="41">
        <f t="shared" si="14"/>
        <v>2</v>
      </c>
      <c r="Y33" s="41">
        <f t="shared" si="14"/>
        <v>3</v>
      </c>
      <c r="Z33" s="41">
        <f t="shared" si="14"/>
        <v>4</v>
      </c>
      <c r="AA33" s="41">
        <f t="shared" si="14"/>
        <v>5</v>
      </c>
      <c r="AB33" s="41">
        <f t="shared" si="14"/>
        <v>6</v>
      </c>
      <c r="AC33" s="41">
        <f t="shared" si="14"/>
        <v>7</v>
      </c>
      <c r="AD33" s="41">
        <f t="shared" si="14"/>
        <v>1</v>
      </c>
      <c r="AE33" s="41">
        <f t="shared" si="14"/>
        <v>2</v>
      </c>
      <c r="AF33" s="41">
        <f t="shared" si="14"/>
        <v>3</v>
      </c>
      <c r="AG33"/>
    </row>
    <row r="34" spans="1:33" ht="22.5" customHeight="1" x14ac:dyDescent="0.2">
      <c r="A34" s="39" t="s">
        <v>1</v>
      </c>
      <c r="B34" s="43" t="str">
        <f>CHOOSE(WEEKDAY(B32),"日","月","火","水","木","金","土")</f>
        <v>月</v>
      </c>
      <c r="C34" s="43" t="str">
        <f>CHOOSE(WEEKDAY(C32),"日","月","火","水","木","金","土")</f>
        <v>火</v>
      </c>
      <c r="D34" s="43" t="str">
        <f t="shared" ref="D34:AF34" si="15">CHOOSE(WEEKDAY(D32),"日","月","火","水","木","金","土")</f>
        <v>水</v>
      </c>
      <c r="E34" s="43" t="str">
        <f t="shared" si="15"/>
        <v>木</v>
      </c>
      <c r="F34" s="43" t="str">
        <f t="shared" si="15"/>
        <v>金</v>
      </c>
      <c r="G34" s="43" t="str">
        <f t="shared" si="15"/>
        <v>土</v>
      </c>
      <c r="H34" s="43" t="str">
        <f t="shared" si="15"/>
        <v>日</v>
      </c>
      <c r="I34" s="43" t="str">
        <f t="shared" si="15"/>
        <v>月</v>
      </c>
      <c r="J34" s="43" t="str">
        <f t="shared" si="15"/>
        <v>火</v>
      </c>
      <c r="K34" s="43" t="str">
        <f t="shared" si="15"/>
        <v>水</v>
      </c>
      <c r="L34" s="43" t="str">
        <f t="shared" si="15"/>
        <v>木</v>
      </c>
      <c r="M34" s="43" t="str">
        <f t="shared" si="15"/>
        <v>金</v>
      </c>
      <c r="N34" s="43" t="str">
        <f t="shared" si="15"/>
        <v>土</v>
      </c>
      <c r="O34" s="43" t="str">
        <f t="shared" si="15"/>
        <v>日</v>
      </c>
      <c r="P34" s="89" t="str">
        <f t="shared" si="15"/>
        <v>月</v>
      </c>
      <c r="Q34" s="43" t="str">
        <f t="shared" si="15"/>
        <v>火</v>
      </c>
      <c r="R34" s="97" t="str">
        <f t="shared" si="15"/>
        <v>水</v>
      </c>
      <c r="S34" s="43" t="str">
        <f t="shared" si="15"/>
        <v>木</v>
      </c>
      <c r="T34" s="43" t="str">
        <f t="shared" si="15"/>
        <v>金</v>
      </c>
      <c r="U34" s="43" t="str">
        <f t="shared" si="15"/>
        <v>土</v>
      </c>
      <c r="V34" s="43" t="str">
        <f t="shared" si="15"/>
        <v>日</v>
      </c>
      <c r="W34" s="43" t="str">
        <f t="shared" si="15"/>
        <v>月</v>
      </c>
      <c r="X34" s="43" t="str">
        <f t="shared" si="15"/>
        <v>火</v>
      </c>
      <c r="Y34" s="43" t="str">
        <f t="shared" si="15"/>
        <v>水</v>
      </c>
      <c r="Z34" s="43" t="str">
        <f t="shared" si="15"/>
        <v>木</v>
      </c>
      <c r="AA34" s="43" t="str">
        <f t="shared" si="15"/>
        <v>金</v>
      </c>
      <c r="AB34" s="43" t="str">
        <f t="shared" si="15"/>
        <v>土</v>
      </c>
      <c r="AC34" s="43" t="str">
        <f t="shared" si="15"/>
        <v>日</v>
      </c>
      <c r="AD34" s="43" t="str">
        <f t="shared" si="15"/>
        <v>月</v>
      </c>
      <c r="AE34" s="43" t="str">
        <f t="shared" si="15"/>
        <v>火</v>
      </c>
      <c r="AF34" s="43" t="str">
        <f t="shared" si="15"/>
        <v>水</v>
      </c>
      <c r="AG34"/>
    </row>
    <row r="35" spans="1:33" ht="27" customHeight="1" x14ac:dyDescent="0.2">
      <c r="A35" s="63" t="s">
        <v>2</v>
      </c>
      <c r="B35" s="43">
        <v>3</v>
      </c>
      <c r="C35" s="43">
        <v>3</v>
      </c>
      <c r="D35" s="43">
        <v>4</v>
      </c>
      <c r="E35" s="43">
        <v>3</v>
      </c>
      <c r="F35" s="43">
        <v>3</v>
      </c>
      <c r="G35" s="43">
        <v>2</v>
      </c>
      <c r="H35" s="43">
        <v>2</v>
      </c>
      <c r="I35" s="43">
        <v>3</v>
      </c>
      <c r="J35" s="43">
        <v>3</v>
      </c>
      <c r="K35" s="43">
        <v>4</v>
      </c>
      <c r="L35" s="43">
        <v>3</v>
      </c>
      <c r="M35" s="43">
        <v>3</v>
      </c>
      <c r="N35" s="43">
        <v>1</v>
      </c>
      <c r="O35" s="43">
        <v>2</v>
      </c>
      <c r="P35" s="89">
        <v>2</v>
      </c>
      <c r="Q35" s="43">
        <v>3</v>
      </c>
      <c r="R35" s="97">
        <v>4</v>
      </c>
      <c r="S35" s="43">
        <v>3</v>
      </c>
      <c r="T35" s="43">
        <v>4</v>
      </c>
      <c r="U35" s="43">
        <v>2</v>
      </c>
      <c r="V35" s="43">
        <v>2</v>
      </c>
      <c r="W35" s="43">
        <v>3</v>
      </c>
      <c r="X35" s="43">
        <v>3</v>
      </c>
      <c r="Y35" s="43">
        <v>4</v>
      </c>
      <c r="Z35" s="43">
        <v>3</v>
      </c>
      <c r="AA35" s="43">
        <v>3</v>
      </c>
      <c r="AB35" s="43">
        <v>2</v>
      </c>
      <c r="AC35" s="43">
        <v>2</v>
      </c>
      <c r="AD35" s="43">
        <v>4</v>
      </c>
      <c r="AE35" s="43">
        <v>4</v>
      </c>
      <c r="AF35" s="43">
        <v>4</v>
      </c>
      <c r="AG35"/>
    </row>
    <row r="36" spans="1:33" ht="68.25" customHeight="1" x14ac:dyDescent="0.2">
      <c r="A36" s="42" t="s">
        <v>3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 t="s">
        <v>165</v>
      </c>
      <c r="O36" s="51"/>
      <c r="P36" s="94"/>
      <c r="Q36" s="51"/>
      <c r="R36" s="100"/>
      <c r="S36" s="51"/>
      <c r="T36" s="51" t="s">
        <v>84</v>
      </c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/>
    </row>
    <row r="37" spans="1:33" ht="13.8" thickBot="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</row>
    <row r="38" spans="1:33" ht="15.6" thickTop="1" thickBot="1" x14ac:dyDescent="0.25">
      <c r="A38" s="52">
        <v>8</v>
      </c>
      <c r="B38" s="53" t="s">
        <v>4</v>
      </c>
      <c r="C38" s="41"/>
      <c r="D38" s="54" t="s">
        <v>6</v>
      </c>
      <c r="E38" s="55"/>
      <c r="F38" s="55"/>
      <c r="G38" s="56">
        <f>K38+O38</f>
        <v>10</v>
      </c>
      <c r="H38" s="57" t="s">
        <v>0</v>
      </c>
      <c r="I38" s="58" t="s">
        <v>7</v>
      </c>
      <c r="J38" s="55"/>
      <c r="K38" s="56">
        <f>COUNTIF(B43:AF43,1)</f>
        <v>0</v>
      </c>
      <c r="L38" s="57" t="s">
        <v>0</v>
      </c>
      <c r="M38" s="58" t="s">
        <v>9</v>
      </c>
      <c r="N38" s="59"/>
      <c r="O38" s="56">
        <f>COUNTIF(B43:AF43,2)</f>
        <v>10</v>
      </c>
      <c r="P38" s="60" t="s">
        <v>0</v>
      </c>
      <c r="Q38" s="41"/>
      <c r="R38" s="61" t="s">
        <v>8</v>
      </c>
      <c r="S38" s="55"/>
      <c r="T38" s="56">
        <f>X38+AB38</f>
        <v>21</v>
      </c>
      <c r="U38" s="57" t="s">
        <v>0</v>
      </c>
      <c r="V38" s="58" t="s">
        <v>10</v>
      </c>
      <c r="W38" s="55"/>
      <c r="X38" s="56">
        <f>COUNTIF(B43:AF43,3)</f>
        <v>3</v>
      </c>
      <c r="Y38" s="57" t="s">
        <v>0</v>
      </c>
      <c r="Z38" s="58" t="s">
        <v>11</v>
      </c>
      <c r="AA38" s="55"/>
      <c r="AB38" s="56">
        <f>COUNTIF(B43:AF43,4)</f>
        <v>18</v>
      </c>
      <c r="AC38" s="60" t="s">
        <v>0</v>
      </c>
      <c r="AD38" s="41"/>
      <c r="AE38" s="41"/>
      <c r="AF38" s="41"/>
    </row>
    <row r="39" spans="1:33" ht="20.25" customHeight="1" x14ac:dyDescent="0.2">
      <c r="A39" s="43" t="s">
        <v>0</v>
      </c>
      <c r="B39" s="43">
        <v>1</v>
      </c>
      <c r="C39" s="39">
        <v>2</v>
      </c>
      <c r="D39" s="43">
        <v>3</v>
      </c>
      <c r="E39" s="43">
        <v>4</v>
      </c>
      <c r="F39" s="43">
        <v>5</v>
      </c>
      <c r="G39" s="43">
        <v>6</v>
      </c>
      <c r="H39" s="43">
        <v>7</v>
      </c>
      <c r="I39" s="43">
        <v>8</v>
      </c>
      <c r="J39" s="43">
        <v>9</v>
      </c>
      <c r="K39" s="43">
        <v>10</v>
      </c>
      <c r="L39" s="89">
        <v>11</v>
      </c>
      <c r="M39" s="89">
        <v>12</v>
      </c>
      <c r="N39" s="43">
        <v>13</v>
      </c>
      <c r="O39" s="43">
        <v>14</v>
      </c>
      <c r="P39" s="43">
        <v>15</v>
      </c>
      <c r="Q39" s="39">
        <v>16</v>
      </c>
      <c r="R39" s="43">
        <v>17</v>
      </c>
      <c r="S39" s="43">
        <v>18</v>
      </c>
      <c r="T39" s="43">
        <v>19</v>
      </c>
      <c r="U39" s="43">
        <v>20</v>
      </c>
      <c r="V39" s="43">
        <v>21</v>
      </c>
      <c r="W39" s="43">
        <v>22</v>
      </c>
      <c r="X39" s="43">
        <v>23</v>
      </c>
      <c r="Y39" s="43">
        <v>24</v>
      </c>
      <c r="Z39" s="43">
        <v>25</v>
      </c>
      <c r="AA39" s="43">
        <v>26</v>
      </c>
      <c r="AB39" s="43">
        <v>27</v>
      </c>
      <c r="AC39" s="43">
        <v>28</v>
      </c>
      <c r="AD39" s="39">
        <v>29</v>
      </c>
      <c r="AE39" s="39">
        <v>30</v>
      </c>
      <c r="AF39" s="39">
        <v>31</v>
      </c>
      <c r="AG39"/>
    </row>
    <row r="40" spans="1:33" ht="15" hidden="1" customHeight="1" x14ac:dyDescent="0.2">
      <c r="A40" s="41"/>
      <c r="B40" s="40">
        <f>DATE($A$1,$A38,B39)</f>
        <v>45505</v>
      </c>
      <c r="C40" s="40">
        <f t="shared" ref="C40:AC40" si="16">DATE($A$1,$A38,C39)</f>
        <v>45506</v>
      </c>
      <c r="D40" s="40">
        <f t="shared" si="16"/>
        <v>45507</v>
      </c>
      <c r="E40" s="40">
        <f t="shared" si="16"/>
        <v>45508</v>
      </c>
      <c r="F40" s="40">
        <f t="shared" si="16"/>
        <v>45509</v>
      </c>
      <c r="G40" s="40">
        <f t="shared" si="16"/>
        <v>45510</v>
      </c>
      <c r="H40" s="40">
        <f t="shared" si="16"/>
        <v>45511</v>
      </c>
      <c r="I40" s="40">
        <f t="shared" si="16"/>
        <v>45512</v>
      </c>
      <c r="J40" s="40">
        <f t="shared" si="16"/>
        <v>45513</v>
      </c>
      <c r="K40" s="40">
        <f t="shared" si="16"/>
        <v>45514</v>
      </c>
      <c r="L40" s="90">
        <f t="shared" si="16"/>
        <v>45515</v>
      </c>
      <c r="M40" s="90">
        <f t="shared" si="16"/>
        <v>45516</v>
      </c>
      <c r="N40" s="40">
        <f t="shared" si="16"/>
        <v>45517</v>
      </c>
      <c r="O40" s="40">
        <f t="shared" si="16"/>
        <v>45518</v>
      </c>
      <c r="P40" s="40">
        <f t="shared" si="16"/>
        <v>45519</v>
      </c>
      <c r="Q40" s="40">
        <f t="shared" si="16"/>
        <v>45520</v>
      </c>
      <c r="R40" s="40">
        <f t="shared" si="16"/>
        <v>45521</v>
      </c>
      <c r="S40" s="40">
        <f t="shared" si="16"/>
        <v>45522</v>
      </c>
      <c r="T40" s="40">
        <f t="shared" si="16"/>
        <v>45523</v>
      </c>
      <c r="U40" s="40">
        <f t="shared" si="16"/>
        <v>45524</v>
      </c>
      <c r="V40" s="40">
        <f t="shared" si="16"/>
        <v>45525</v>
      </c>
      <c r="W40" s="40">
        <f t="shared" si="16"/>
        <v>45526</v>
      </c>
      <c r="X40" s="40">
        <f t="shared" si="16"/>
        <v>45527</v>
      </c>
      <c r="Y40" s="40">
        <f t="shared" si="16"/>
        <v>45528</v>
      </c>
      <c r="Z40" s="40">
        <f t="shared" si="16"/>
        <v>45529</v>
      </c>
      <c r="AA40" s="40">
        <f t="shared" si="16"/>
        <v>45530</v>
      </c>
      <c r="AB40" s="40">
        <f t="shared" si="16"/>
        <v>45531</v>
      </c>
      <c r="AC40" s="40">
        <f t="shared" si="16"/>
        <v>45532</v>
      </c>
      <c r="AD40" s="40">
        <f>DATE($A$1,$A38,AD39)</f>
        <v>45533</v>
      </c>
      <c r="AE40" s="40">
        <f t="shared" ref="AE40:AF40" si="17">DATE($A$1,$A38,AE39)</f>
        <v>45534</v>
      </c>
      <c r="AF40" s="40">
        <f t="shared" si="17"/>
        <v>45535</v>
      </c>
      <c r="AG40"/>
    </row>
    <row r="41" spans="1:33" ht="15" hidden="1" customHeight="1" x14ac:dyDescent="0.2">
      <c r="A41" s="41"/>
      <c r="B41" s="41">
        <f>WEEKDAY(B40,2)</f>
        <v>4</v>
      </c>
      <c r="C41" s="41">
        <f t="shared" ref="C41:AF41" si="18">WEEKDAY(C40,2)</f>
        <v>5</v>
      </c>
      <c r="D41" s="41">
        <f t="shared" si="18"/>
        <v>6</v>
      </c>
      <c r="E41" s="41">
        <f t="shared" si="18"/>
        <v>7</v>
      </c>
      <c r="F41" s="41">
        <f t="shared" si="18"/>
        <v>1</v>
      </c>
      <c r="G41" s="41">
        <f t="shared" si="18"/>
        <v>2</v>
      </c>
      <c r="H41" s="41">
        <f t="shared" si="18"/>
        <v>3</v>
      </c>
      <c r="I41" s="41">
        <f t="shared" si="18"/>
        <v>4</v>
      </c>
      <c r="J41" s="41">
        <f t="shared" si="18"/>
        <v>5</v>
      </c>
      <c r="K41" s="41">
        <f t="shared" si="18"/>
        <v>6</v>
      </c>
      <c r="L41" s="91">
        <f t="shared" si="18"/>
        <v>7</v>
      </c>
      <c r="M41" s="91">
        <f t="shared" si="18"/>
        <v>1</v>
      </c>
      <c r="N41" s="41">
        <f t="shared" si="18"/>
        <v>2</v>
      </c>
      <c r="O41" s="41">
        <f t="shared" si="18"/>
        <v>3</v>
      </c>
      <c r="P41" s="41">
        <f t="shared" si="18"/>
        <v>4</v>
      </c>
      <c r="Q41" s="41">
        <f t="shared" si="18"/>
        <v>5</v>
      </c>
      <c r="R41" s="41">
        <f t="shared" si="18"/>
        <v>6</v>
      </c>
      <c r="S41" s="41">
        <f t="shared" si="18"/>
        <v>7</v>
      </c>
      <c r="T41" s="41">
        <f t="shared" si="18"/>
        <v>1</v>
      </c>
      <c r="U41" s="41">
        <f t="shared" si="18"/>
        <v>2</v>
      </c>
      <c r="V41" s="41">
        <f t="shared" si="18"/>
        <v>3</v>
      </c>
      <c r="W41" s="41">
        <f t="shared" si="18"/>
        <v>4</v>
      </c>
      <c r="X41" s="41">
        <f t="shared" si="18"/>
        <v>5</v>
      </c>
      <c r="Y41" s="41">
        <f t="shared" si="18"/>
        <v>6</v>
      </c>
      <c r="Z41" s="41">
        <f t="shared" si="18"/>
        <v>7</v>
      </c>
      <c r="AA41" s="41">
        <f t="shared" si="18"/>
        <v>1</v>
      </c>
      <c r="AB41" s="41">
        <f t="shared" si="18"/>
        <v>2</v>
      </c>
      <c r="AC41" s="41">
        <f t="shared" si="18"/>
        <v>3</v>
      </c>
      <c r="AD41" s="41">
        <f t="shared" si="18"/>
        <v>4</v>
      </c>
      <c r="AE41" s="41">
        <f t="shared" si="18"/>
        <v>5</v>
      </c>
      <c r="AF41" s="41">
        <f t="shared" si="18"/>
        <v>6</v>
      </c>
      <c r="AG41"/>
    </row>
    <row r="42" spans="1:33" ht="22.5" customHeight="1" x14ac:dyDescent="0.2">
      <c r="A42" s="39" t="s">
        <v>1</v>
      </c>
      <c r="B42" s="43" t="str">
        <f>CHOOSE(WEEKDAY(B40),"日","月","火","水","木","金","土")</f>
        <v>木</v>
      </c>
      <c r="C42" s="43" t="str">
        <f>CHOOSE(WEEKDAY(C40),"日","月","火","水","木","金","土")</f>
        <v>金</v>
      </c>
      <c r="D42" s="43" t="str">
        <f t="shared" ref="D42:AF42" si="19">CHOOSE(WEEKDAY(D40),"日","月","火","水","木","金","土")</f>
        <v>土</v>
      </c>
      <c r="E42" s="43" t="str">
        <f t="shared" si="19"/>
        <v>日</v>
      </c>
      <c r="F42" s="43" t="str">
        <f t="shared" si="19"/>
        <v>月</v>
      </c>
      <c r="G42" s="43" t="str">
        <f t="shared" si="19"/>
        <v>火</v>
      </c>
      <c r="H42" s="43" t="str">
        <f t="shared" si="19"/>
        <v>水</v>
      </c>
      <c r="I42" s="43" t="str">
        <f t="shared" si="19"/>
        <v>木</v>
      </c>
      <c r="J42" s="43" t="str">
        <f t="shared" si="19"/>
        <v>金</v>
      </c>
      <c r="K42" s="43" t="str">
        <f t="shared" si="19"/>
        <v>土</v>
      </c>
      <c r="L42" s="89" t="str">
        <f t="shared" si="19"/>
        <v>日</v>
      </c>
      <c r="M42" s="89" t="str">
        <f t="shared" si="19"/>
        <v>月</v>
      </c>
      <c r="N42" s="43" t="str">
        <f t="shared" si="19"/>
        <v>火</v>
      </c>
      <c r="O42" s="43" t="str">
        <f t="shared" si="19"/>
        <v>水</v>
      </c>
      <c r="P42" s="43" t="str">
        <f t="shared" si="19"/>
        <v>木</v>
      </c>
      <c r="Q42" s="43" t="str">
        <f t="shared" si="19"/>
        <v>金</v>
      </c>
      <c r="R42" s="43" t="str">
        <f t="shared" si="19"/>
        <v>土</v>
      </c>
      <c r="S42" s="43" t="str">
        <f t="shared" si="19"/>
        <v>日</v>
      </c>
      <c r="T42" s="43" t="str">
        <f t="shared" si="19"/>
        <v>月</v>
      </c>
      <c r="U42" s="43" t="str">
        <f t="shared" si="19"/>
        <v>火</v>
      </c>
      <c r="V42" s="43" t="str">
        <f t="shared" si="19"/>
        <v>水</v>
      </c>
      <c r="W42" s="43" t="str">
        <f t="shared" si="19"/>
        <v>木</v>
      </c>
      <c r="X42" s="43" t="str">
        <f t="shared" si="19"/>
        <v>金</v>
      </c>
      <c r="Y42" s="43" t="str">
        <f t="shared" si="19"/>
        <v>土</v>
      </c>
      <c r="Z42" s="43" t="str">
        <f t="shared" si="19"/>
        <v>日</v>
      </c>
      <c r="AA42" s="43" t="str">
        <f t="shared" si="19"/>
        <v>月</v>
      </c>
      <c r="AB42" s="43" t="str">
        <f t="shared" si="19"/>
        <v>火</v>
      </c>
      <c r="AC42" s="43" t="str">
        <f t="shared" si="19"/>
        <v>水</v>
      </c>
      <c r="AD42" s="43" t="str">
        <f t="shared" si="19"/>
        <v>木</v>
      </c>
      <c r="AE42" s="43" t="str">
        <f t="shared" si="19"/>
        <v>金</v>
      </c>
      <c r="AF42" s="43" t="str">
        <f t="shared" si="19"/>
        <v>土</v>
      </c>
      <c r="AG42"/>
    </row>
    <row r="43" spans="1:33" ht="27" customHeight="1" x14ac:dyDescent="0.2">
      <c r="A43" s="63" t="s">
        <v>2</v>
      </c>
      <c r="B43" s="43">
        <v>4</v>
      </c>
      <c r="C43" s="43">
        <v>4</v>
      </c>
      <c r="D43" s="43">
        <v>2</v>
      </c>
      <c r="E43" s="43">
        <v>2</v>
      </c>
      <c r="F43" s="43">
        <v>4</v>
      </c>
      <c r="G43" s="43">
        <v>4</v>
      </c>
      <c r="H43" s="43">
        <v>4</v>
      </c>
      <c r="I43" s="43">
        <v>4</v>
      </c>
      <c r="J43" s="43">
        <v>4</v>
      </c>
      <c r="K43" s="43">
        <v>2</v>
      </c>
      <c r="L43" s="89">
        <v>2</v>
      </c>
      <c r="M43" s="89">
        <v>2</v>
      </c>
      <c r="N43" s="43">
        <v>4</v>
      </c>
      <c r="O43" s="43">
        <v>4</v>
      </c>
      <c r="P43" s="43">
        <v>4</v>
      </c>
      <c r="Q43" s="43">
        <v>4</v>
      </c>
      <c r="R43" s="43">
        <v>2</v>
      </c>
      <c r="S43" s="43">
        <v>2</v>
      </c>
      <c r="T43" s="43">
        <v>4</v>
      </c>
      <c r="U43" s="43">
        <v>4</v>
      </c>
      <c r="V43" s="43">
        <v>4</v>
      </c>
      <c r="W43" s="43">
        <v>4</v>
      </c>
      <c r="X43" s="43">
        <v>4</v>
      </c>
      <c r="Y43" s="43">
        <v>2</v>
      </c>
      <c r="Z43" s="43">
        <v>2</v>
      </c>
      <c r="AA43" s="43">
        <v>4</v>
      </c>
      <c r="AB43" s="43">
        <v>3</v>
      </c>
      <c r="AC43" s="43">
        <v>4</v>
      </c>
      <c r="AD43" s="43">
        <v>3</v>
      </c>
      <c r="AE43" s="43">
        <v>3</v>
      </c>
      <c r="AF43" s="43">
        <v>2</v>
      </c>
      <c r="AG43"/>
    </row>
    <row r="44" spans="1:33" ht="68.25" customHeight="1" x14ac:dyDescent="0.2">
      <c r="A44" s="42" t="s">
        <v>3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94"/>
      <c r="M44" s="94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 t="s">
        <v>166</v>
      </c>
      <c r="AB44" s="51"/>
      <c r="AC44" s="51"/>
      <c r="AD44" s="51"/>
      <c r="AE44" s="51"/>
      <c r="AF44" s="51"/>
      <c r="AG44"/>
    </row>
    <row r="45" spans="1:33" ht="13.8" thickBot="1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</row>
    <row r="46" spans="1:33" ht="15.6" thickTop="1" thickBot="1" x14ac:dyDescent="0.25">
      <c r="A46" s="52">
        <v>9</v>
      </c>
      <c r="B46" s="53" t="s">
        <v>4</v>
      </c>
      <c r="C46" s="41"/>
      <c r="D46" s="54" t="s">
        <v>6</v>
      </c>
      <c r="E46" s="55"/>
      <c r="F46" s="55"/>
      <c r="G46" s="56">
        <f>K46+O46</f>
        <v>11</v>
      </c>
      <c r="H46" s="57" t="s">
        <v>0</v>
      </c>
      <c r="I46" s="58" t="s">
        <v>7</v>
      </c>
      <c r="J46" s="55"/>
      <c r="K46" s="56">
        <f>COUNTIF(B51:AE51,1)</f>
        <v>0</v>
      </c>
      <c r="L46" s="57" t="s">
        <v>0</v>
      </c>
      <c r="M46" s="58" t="s">
        <v>9</v>
      </c>
      <c r="N46" s="59"/>
      <c r="O46" s="56">
        <f>COUNTIF(B51:AE51,2)</f>
        <v>11</v>
      </c>
      <c r="P46" s="60" t="s">
        <v>0</v>
      </c>
      <c r="Q46" s="41"/>
      <c r="R46" s="61" t="s">
        <v>8</v>
      </c>
      <c r="S46" s="55"/>
      <c r="T46" s="56">
        <f>X46+AB46</f>
        <v>19</v>
      </c>
      <c r="U46" s="57" t="s">
        <v>0</v>
      </c>
      <c r="V46" s="58" t="s">
        <v>10</v>
      </c>
      <c r="W46" s="55"/>
      <c r="X46" s="56">
        <f>COUNTIF(B51:AE51,3)</f>
        <v>14</v>
      </c>
      <c r="Y46" s="57" t="s">
        <v>0</v>
      </c>
      <c r="Z46" s="58" t="s">
        <v>11</v>
      </c>
      <c r="AA46" s="55"/>
      <c r="AB46" s="56">
        <f>COUNTIF(B51:AE51,4)</f>
        <v>5</v>
      </c>
      <c r="AC46" s="60" t="s">
        <v>0</v>
      </c>
      <c r="AD46" s="41"/>
      <c r="AE46" s="41"/>
      <c r="AF46" s="41"/>
    </row>
    <row r="47" spans="1:33" ht="20.25" customHeight="1" x14ac:dyDescent="0.2">
      <c r="A47" s="43" t="s">
        <v>0</v>
      </c>
      <c r="B47" s="43">
        <v>1</v>
      </c>
      <c r="C47" s="39">
        <v>2</v>
      </c>
      <c r="D47" s="39">
        <v>3</v>
      </c>
      <c r="E47" s="39">
        <v>4</v>
      </c>
      <c r="F47" s="39">
        <v>5</v>
      </c>
      <c r="G47" s="39">
        <v>6</v>
      </c>
      <c r="H47" s="39">
        <v>7</v>
      </c>
      <c r="I47" s="39">
        <v>8</v>
      </c>
      <c r="J47" s="39">
        <v>9</v>
      </c>
      <c r="K47" s="39">
        <v>10</v>
      </c>
      <c r="L47" s="39">
        <v>11</v>
      </c>
      <c r="M47" s="39">
        <v>12</v>
      </c>
      <c r="N47" s="39">
        <v>13</v>
      </c>
      <c r="O47" s="39">
        <v>14</v>
      </c>
      <c r="P47" s="39">
        <v>15</v>
      </c>
      <c r="Q47" s="92">
        <v>16</v>
      </c>
      <c r="R47" s="39">
        <v>17</v>
      </c>
      <c r="S47" s="101">
        <v>18</v>
      </c>
      <c r="T47" s="39">
        <v>19</v>
      </c>
      <c r="U47" s="39">
        <v>20</v>
      </c>
      <c r="V47" s="43">
        <v>21</v>
      </c>
      <c r="W47" s="43">
        <v>22</v>
      </c>
      <c r="X47" s="89">
        <v>23</v>
      </c>
      <c r="Y47" s="43">
        <v>24</v>
      </c>
      <c r="Z47" s="43">
        <v>25</v>
      </c>
      <c r="AA47" s="43">
        <v>26</v>
      </c>
      <c r="AB47" s="43">
        <v>27</v>
      </c>
      <c r="AC47" s="43">
        <v>28</v>
      </c>
      <c r="AD47" s="39">
        <v>29</v>
      </c>
      <c r="AE47" s="39">
        <v>30</v>
      </c>
      <c r="AF47" s="65"/>
      <c r="AG47"/>
    </row>
    <row r="48" spans="1:33" ht="15" hidden="1" customHeight="1" x14ac:dyDescent="0.2">
      <c r="A48" s="41"/>
      <c r="B48" s="40">
        <f>DATE($A$1,$A46,B47)</f>
        <v>45536</v>
      </c>
      <c r="C48" s="40">
        <f t="shared" ref="C48:AC48" si="20">DATE($A$1,$A46,C47)</f>
        <v>45537</v>
      </c>
      <c r="D48" s="40">
        <f t="shared" si="20"/>
        <v>45538</v>
      </c>
      <c r="E48" s="40">
        <f t="shared" si="20"/>
        <v>45539</v>
      </c>
      <c r="F48" s="40">
        <f t="shared" si="20"/>
        <v>45540</v>
      </c>
      <c r="G48" s="40">
        <f t="shared" si="20"/>
        <v>45541</v>
      </c>
      <c r="H48" s="40">
        <f t="shared" si="20"/>
        <v>45542</v>
      </c>
      <c r="I48" s="40">
        <f t="shared" si="20"/>
        <v>45543</v>
      </c>
      <c r="J48" s="40">
        <f t="shared" si="20"/>
        <v>45544</v>
      </c>
      <c r="K48" s="40">
        <f t="shared" si="20"/>
        <v>45545</v>
      </c>
      <c r="L48" s="40">
        <f t="shared" si="20"/>
        <v>45546</v>
      </c>
      <c r="M48" s="40">
        <f t="shared" si="20"/>
        <v>45547</v>
      </c>
      <c r="N48" s="40">
        <f t="shared" si="20"/>
        <v>45548</v>
      </c>
      <c r="O48" s="40">
        <f t="shared" si="20"/>
        <v>45549</v>
      </c>
      <c r="P48" s="40">
        <f t="shared" si="20"/>
        <v>45550</v>
      </c>
      <c r="Q48" s="90">
        <f t="shared" si="20"/>
        <v>45551</v>
      </c>
      <c r="R48" s="40">
        <f t="shared" si="20"/>
        <v>45552</v>
      </c>
      <c r="S48" s="98">
        <f t="shared" si="20"/>
        <v>45553</v>
      </c>
      <c r="T48" s="40">
        <f t="shared" si="20"/>
        <v>45554</v>
      </c>
      <c r="U48" s="40">
        <f t="shared" si="20"/>
        <v>45555</v>
      </c>
      <c r="V48" s="40">
        <f t="shared" si="20"/>
        <v>45556</v>
      </c>
      <c r="W48" s="40">
        <f t="shared" si="20"/>
        <v>45557</v>
      </c>
      <c r="X48" s="90">
        <f t="shared" si="20"/>
        <v>45558</v>
      </c>
      <c r="Y48" s="40">
        <f t="shared" si="20"/>
        <v>45559</v>
      </c>
      <c r="Z48" s="40">
        <f t="shared" si="20"/>
        <v>45560</v>
      </c>
      <c r="AA48" s="40">
        <f t="shared" si="20"/>
        <v>45561</v>
      </c>
      <c r="AB48" s="40">
        <f t="shared" si="20"/>
        <v>45562</v>
      </c>
      <c r="AC48" s="40">
        <f t="shared" si="20"/>
        <v>45563</v>
      </c>
      <c r="AD48" s="40">
        <f>DATE($A$1,$A46,AD47)</f>
        <v>45564</v>
      </c>
      <c r="AE48" s="40">
        <f t="shared" ref="AE48" si="21">DATE($A$1,$A46,AE47)</f>
        <v>45565</v>
      </c>
      <c r="AF48" s="65"/>
      <c r="AG48"/>
    </row>
    <row r="49" spans="1:33" ht="15" hidden="1" customHeight="1" x14ac:dyDescent="0.2">
      <c r="A49" s="41"/>
      <c r="B49" s="41">
        <f>WEEKDAY(B48,2)</f>
        <v>7</v>
      </c>
      <c r="C49" s="41">
        <f t="shared" ref="C49:AE49" si="22">WEEKDAY(C48,2)</f>
        <v>1</v>
      </c>
      <c r="D49" s="41">
        <f t="shared" si="22"/>
        <v>2</v>
      </c>
      <c r="E49" s="41">
        <f t="shared" si="22"/>
        <v>3</v>
      </c>
      <c r="F49" s="41">
        <f t="shared" si="22"/>
        <v>4</v>
      </c>
      <c r="G49" s="41">
        <f t="shared" si="22"/>
        <v>5</v>
      </c>
      <c r="H49" s="41">
        <f t="shared" si="22"/>
        <v>6</v>
      </c>
      <c r="I49" s="41">
        <f t="shared" si="22"/>
        <v>7</v>
      </c>
      <c r="J49" s="41">
        <f t="shared" si="22"/>
        <v>1</v>
      </c>
      <c r="K49" s="41">
        <f t="shared" si="22"/>
        <v>2</v>
      </c>
      <c r="L49" s="41">
        <f t="shared" si="22"/>
        <v>3</v>
      </c>
      <c r="M49" s="41">
        <f t="shared" si="22"/>
        <v>4</v>
      </c>
      <c r="N49" s="41">
        <f t="shared" si="22"/>
        <v>5</v>
      </c>
      <c r="O49" s="41">
        <f t="shared" si="22"/>
        <v>6</v>
      </c>
      <c r="P49" s="41">
        <f t="shared" si="22"/>
        <v>7</v>
      </c>
      <c r="Q49" s="91">
        <f t="shared" si="22"/>
        <v>1</v>
      </c>
      <c r="R49" s="41">
        <f t="shared" si="22"/>
        <v>2</v>
      </c>
      <c r="S49" s="99">
        <f t="shared" si="22"/>
        <v>3</v>
      </c>
      <c r="T49" s="41">
        <f t="shared" si="22"/>
        <v>4</v>
      </c>
      <c r="U49" s="41">
        <f t="shared" si="22"/>
        <v>5</v>
      </c>
      <c r="V49" s="41">
        <f t="shared" si="22"/>
        <v>6</v>
      </c>
      <c r="W49" s="41">
        <f t="shared" si="22"/>
        <v>7</v>
      </c>
      <c r="X49" s="91">
        <f t="shared" si="22"/>
        <v>1</v>
      </c>
      <c r="Y49" s="41">
        <f t="shared" si="22"/>
        <v>2</v>
      </c>
      <c r="Z49" s="41">
        <f t="shared" si="22"/>
        <v>3</v>
      </c>
      <c r="AA49" s="41">
        <f t="shared" si="22"/>
        <v>4</v>
      </c>
      <c r="AB49" s="41">
        <f t="shared" si="22"/>
        <v>5</v>
      </c>
      <c r="AC49" s="41">
        <f t="shared" si="22"/>
        <v>6</v>
      </c>
      <c r="AD49" s="41">
        <f t="shared" si="22"/>
        <v>7</v>
      </c>
      <c r="AE49" s="41">
        <f t="shared" si="22"/>
        <v>1</v>
      </c>
      <c r="AF49" s="65"/>
      <c r="AG49"/>
    </row>
    <row r="50" spans="1:33" ht="22.5" customHeight="1" x14ac:dyDescent="0.2">
      <c r="A50" s="39" t="s">
        <v>1</v>
      </c>
      <c r="B50" s="43" t="str">
        <f>CHOOSE(WEEKDAY(B48),"日","月","火","水","木","金","土")</f>
        <v>日</v>
      </c>
      <c r="C50" s="43" t="str">
        <f>CHOOSE(WEEKDAY(C48),"日","月","火","水","木","金","土")</f>
        <v>月</v>
      </c>
      <c r="D50" s="43" t="str">
        <f t="shared" ref="D50:AE50" si="23">CHOOSE(WEEKDAY(D48),"日","月","火","水","木","金","土")</f>
        <v>火</v>
      </c>
      <c r="E50" s="43" t="str">
        <f t="shared" si="23"/>
        <v>水</v>
      </c>
      <c r="F50" s="43" t="str">
        <f t="shared" si="23"/>
        <v>木</v>
      </c>
      <c r="G50" s="43" t="str">
        <f t="shared" si="23"/>
        <v>金</v>
      </c>
      <c r="H50" s="43" t="str">
        <f t="shared" si="23"/>
        <v>土</v>
      </c>
      <c r="I50" s="43" t="str">
        <f t="shared" si="23"/>
        <v>日</v>
      </c>
      <c r="J50" s="43" t="str">
        <f t="shared" si="23"/>
        <v>月</v>
      </c>
      <c r="K50" s="43" t="str">
        <f t="shared" si="23"/>
        <v>火</v>
      </c>
      <c r="L50" s="43" t="str">
        <f t="shared" si="23"/>
        <v>水</v>
      </c>
      <c r="M50" s="43" t="str">
        <f t="shared" si="23"/>
        <v>木</v>
      </c>
      <c r="N50" s="43" t="str">
        <f t="shared" si="23"/>
        <v>金</v>
      </c>
      <c r="O50" s="43" t="str">
        <f t="shared" si="23"/>
        <v>土</v>
      </c>
      <c r="P50" s="43" t="str">
        <f t="shared" si="23"/>
        <v>日</v>
      </c>
      <c r="Q50" s="89" t="str">
        <f t="shared" si="23"/>
        <v>月</v>
      </c>
      <c r="R50" s="43" t="str">
        <f t="shared" si="23"/>
        <v>火</v>
      </c>
      <c r="S50" s="97" t="str">
        <f t="shared" si="23"/>
        <v>水</v>
      </c>
      <c r="T50" s="43" t="str">
        <f t="shared" si="23"/>
        <v>木</v>
      </c>
      <c r="U50" s="43" t="str">
        <f t="shared" si="23"/>
        <v>金</v>
      </c>
      <c r="V50" s="43" t="str">
        <f t="shared" si="23"/>
        <v>土</v>
      </c>
      <c r="W50" s="43" t="str">
        <f t="shared" si="23"/>
        <v>日</v>
      </c>
      <c r="X50" s="89" t="str">
        <f t="shared" si="23"/>
        <v>月</v>
      </c>
      <c r="Y50" s="43" t="str">
        <f t="shared" si="23"/>
        <v>火</v>
      </c>
      <c r="Z50" s="43" t="str">
        <f t="shared" si="23"/>
        <v>水</v>
      </c>
      <c r="AA50" s="43" t="str">
        <f t="shared" si="23"/>
        <v>木</v>
      </c>
      <c r="AB50" s="43" t="str">
        <f t="shared" si="23"/>
        <v>金</v>
      </c>
      <c r="AC50" s="43" t="str">
        <f t="shared" si="23"/>
        <v>土</v>
      </c>
      <c r="AD50" s="43" t="str">
        <f t="shared" si="23"/>
        <v>日</v>
      </c>
      <c r="AE50" s="43" t="str">
        <f t="shared" si="23"/>
        <v>月</v>
      </c>
      <c r="AF50" s="65"/>
      <c r="AG50"/>
    </row>
    <row r="51" spans="1:33" ht="27" customHeight="1" x14ac:dyDescent="0.2">
      <c r="A51" s="63" t="s">
        <v>2</v>
      </c>
      <c r="B51" s="43">
        <v>2</v>
      </c>
      <c r="C51" s="43">
        <v>3</v>
      </c>
      <c r="D51" s="43">
        <v>3</v>
      </c>
      <c r="E51" s="43">
        <v>4</v>
      </c>
      <c r="F51" s="43">
        <v>3</v>
      </c>
      <c r="G51" s="43">
        <v>3</v>
      </c>
      <c r="H51" s="43">
        <v>2</v>
      </c>
      <c r="I51" s="43">
        <v>2</v>
      </c>
      <c r="J51" s="43">
        <v>3</v>
      </c>
      <c r="K51" s="43">
        <v>3</v>
      </c>
      <c r="L51" s="43">
        <v>4</v>
      </c>
      <c r="M51" s="43">
        <v>3</v>
      </c>
      <c r="N51" s="43">
        <v>3</v>
      </c>
      <c r="O51" s="43">
        <v>2</v>
      </c>
      <c r="P51" s="43">
        <v>2</v>
      </c>
      <c r="Q51" s="89">
        <v>2</v>
      </c>
      <c r="R51" s="43">
        <v>3</v>
      </c>
      <c r="S51" s="97">
        <v>4</v>
      </c>
      <c r="T51" s="43">
        <v>3</v>
      </c>
      <c r="U51" s="43">
        <v>3</v>
      </c>
      <c r="V51" s="43">
        <v>2</v>
      </c>
      <c r="W51" s="43">
        <v>2</v>
      </c>
      <c r="X51" s="89">
        <v>2</v>
      </c>
      <c r="Y51" s="43">
        <v>3</v>
      </c>
      <c r="Z51" s="43">
        <v>4</v>
      </c>
      <c r="AA51" s="43">
        <v>4</v>
      </c>
      <c r="AB51" s="43">
        <v>3</v>
      </c>
      <c r="AC51" s="43">
        <v>2</v>
      </c>
      <c r="AD51" s="43">
        <v>2</v>
      </c>
      <c r="AE51" s="43">
        <v>3</v>
      </c>
      <c r="AF51" s="65"/>
      <c r="AG51"/>
    </row>
    <row r="52" spans="1:33" ht="68.25" customHeight="1" x14ac:dyDescent="0.2">
      <c r="A52" s="42" t="s">
        <v>3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94"/>
      <c r="R52" s="51"/>
      <c r="S52" s="100"/>
      <c r="T52" s="51"/>
      <c r="U52" s="51"/>
      <c r="V52" s="51"/>
      <c r="W52" s="51"/>
      <c r="X52" s="94"/>
      <c r="Y52" s="51"/>
      <c r="Z52" s="51"/>
      <c r="AA52" s="51" t="s">
        <v>167</v>
      </c>
      <c r="AB52" s="51"/>
      <c r="AC52" s="51"/>
      <c r="AD52" s="51"/>
      <c r="AE52" s="51"/>
      <c r="AF52" s="65"/>
      <c r="AG52"/>
    </row>
    <row r="53" spans="1:33" ht="13.8" thickBot="1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</row>
    <row r="54" spans="1:33" ht="15.6" thickTop="1" thickBot="1" x14ac:dyDescent="0.25">
      <c r="A54" s="52">
        <v>10</v>
      </c>
      <c r="B54" s="53" t="s">
        <v>4</v>
      </c>
      <c r="C54" s="41"/>
      <c r="D54" s="54" t="s">
        <v>6</v>
      </c>
      <c r="E54" s="55"/>
      <c r="F54" s="55"/>
      <c r="G54" s="56">
        <f>K54+O54</f>
        <v>9</v>
      </c>
      <c r="H54" s="57" t="s">
        <v>0</v>
      </c>
      <c r="I54" s="58" t="s">
        <v>7</v>
      </c>
      <c r="J54" s="55"/>
      <c r="K54" s="56">
        <f>COUNTIF(B59:AF59,1)</f>
        <v>0</v>
      </c>
      <c r="L54" s="57" t="s">
        <v>0</v>
      </c>
      <c r="M54" s="58" t="s">
        <v>9</v>
      </c>
      <c r="N54" s="59"/>
      <c r="O54" s="56">
        <f>COUNTIF(B59:AF59,2)</f>
        <v>9</v>
      </c>
      <c r="P54" s="60" t="s">
        <v>0</v>
      </c>
      <c r="Q54" s="41"/>
      <c r="R54" s="61" t="s">
        <v>8</v>
      </c>
      <c r="S54" s="55"/>
      <c r="T54" s="56">
        <f>X54+AB54</f>
        <v>22</v>
      </c>
      <c r="U54" s="57" t="s">
        <v>0</v>
      </c>
      <c r="V54" s="58" t="s">
        <v>10</v>
      </c>
      <c r="W54" s="55"/>
      <c r="X54" s="56">
        <f>COUNTIF(B59:AF59,3)</f>
        <v>13</v>
      </c>
      <c r="Y54" s="57" t="s">
        <v>0</v>
      </c>
      <c r="Z54" s="58" t="s">
        <v>11</v>
      </c>
      <c r="AA54" s="55"/>
      <c r="AB54" s="56">
        <f>COUNTIF(B59:AF59,4)</f>
        <v>9</v>
      </c>
      <c r="AC54" s="60" t="s">
        <v>0</v>
      </c>
      <c r="AD54" s="41"/>
      <c r="AE54" s="41"/>
      <c r="AF54" s="41"/>
    </row>
    <row r="55" spans="1:33" ht="20.25" customHeight="1" x14ac:dyDescent="0.2">
      <c r="A55" s="43" t="s">
        <v>0</v>
      </c>
      <c r="B55" s="43">
        <v>1</v>
      </c>
      <c r="C55" s="39">
        <v>2</v>
      </c>
      <c r="D55" s="39">
        <v>3</v>
      </c>
      <c r="E55" s="39">
        <v>4</v>
      </c>
      <c r="F55" s="39">
        <v>5</v>
      </c>
      <c r="G55" s="39">
        <v>6</v>
      </c>
      <c r="H55" s="39">
        <v>7</v>
      </c>
      <c r="I55" s="39">
        <v>8</v>
      </c>
      <c r="J55" s="101">
        <v>9</v>
      </c>
      <c r="K55" s="39">
        <v>10</v>
      </c>
      <c r="L55" s="39">
        <v>11</v>
      </c>
      <c r="M55" s="39">
        <v>12</v>
      </c>
      <c r="N55" s="39">
        <v>13</v>
      </c>
      <c r="O55" s="92">
        <v>14</v>
      </c>
      <c r="P55" s="39">
        <v>15</v>
      </c>
      <c r="Q55" s="39">
        <v>16</v>
      </c>
      <c r="R55" s="39">
        <v>17</v>
      </c>
      <c r="S55" s="39">
        <v>18</v>
      </c>
      <c r="T55" s="39">
        <v>19</v>
      </c>
      <c r="U55" s="39">
        <v>20</v>
      </c>
      <c r="V55" s="39">
        <v>21</v>
      </c>
      <c r="W55" s="39">
        <v>22</v>
      </c>
      <c r="X55" s="39">
        <v>23</v>
      </c>
      <c r="Y55" s="39">
        <v>24</v>
      </c>
      <c r="Z55" s="39">
        <v>25</v>
      </c>
      <c r="AA55" s="39">
        <v>26</v>
      </c>
      <c r="AB55" s="39">
        <v>27</v>
      </c>
      <c r="AC55" s="39">
        <v>28</v>
      </c>
      <c r="AD55" s="39">
        <v>29</v>
      </c>
      <c r="AE55" s="39">
        <v>30</v>
      </c>
      <c r="AF55" s="39">
        <v>31</v>
      </c>
      <c r="AG55"/>
    </row>
    <row r="56" spans="1:33" ht="15" hidden="1" customHeight="1" x14ac:dyDescent="0.2">
      <c r="A56" s="41"/>
      <c r="B56" s="40">
        <f>DATE($A$1,$A54,B55)</f>
        <v>45566</v>
      </c>
      <c r="C56" s="40">
        <f t="shared" ref="C56:AC56" si="24">DATE($A$1,$A54,C55)</f>
        <v>45567</v>
      </c>
      <c r="D56" s="40">
        <f t="shared" si="24"/>
        <v>45568</v>
      </c>
      <c r="E56" s="40">
        <f t="shared" si="24"/>
        <v>45569</v>
      </c>
      <c r="F56" s="40">
        <f t="shared" si="24"/>
        <v>45570</v>
      </c>
      <c r="G56" s="40">
        <f t="shared" si="24"/>
        <v>45571</v>
      </c>
      <c r="H56" s="40">
        <f t="shared" si="24"/>
        <v>45572</v>
      </c>
      <c r="I56" s="40">
        <f t="shared" si="24"/>
        <v>45573</v>
      </c>
      <c r="J56" s="98">
        <f t="shared" si="24"/>
        <v>45574</v>
      </c>
      <c r="K56" s="40">
        <f t="shared" si="24"/>
        <v>45575</v>
      </c>
      <c r="L56" s="40">
        <f t="shared" si="24"/>
        <v>45576</v>
      </c>
      <c r="M56" s="40">
        <f t="shared" si="24"/>
        <v>45577</v>
      </c>
      <c r="N56" s="40">
        <f t="shared" si="24"/>
        <v>45578</v>
      </c>
      <c r="O56" s="90">
        <f t="shared" si="24"/>
        <v>45579</v>
      </c>
      <c r="P56" s="40">
        <f t="shared" si="24"/>
        <v>45580</v>
      </c>
      <c r="Q56" s="40">
        <f t="shared" si="24"/>
        <v>45581</v>
      </c>
      <c r="R56" s="40">
        <f t="shared" si="24"/>
        <v>45582</v>
      </c>
      <c r="S56" s="40">
        <f t="shared" si="24"/>
        <v>45583</v>
      </c>
      <c r="T56" s="40">
        <f t="shared" si="24"/>
        <v>45584</v>
      </c>
      <c r="U56" s="40">
        <f t="shared" si="24"/>
        <v>45585</v>
      </c>
      <c r="V56" s="40">
        <f t="shared" si="24"/>
        <v>45586</v>
      </c>
      <c r="W56" s="40">
        <f t="shared" si="24"/>
        <v>45587</v>
      </c>
      <c r="X56" s="40">
        <f t="shared" si="24"/>
        <v>45588</v>
      </c>
      <c r="Y56" s="40">
        <f t="shared" si="24"/>
        <v>45589</v>
      </c>
      <c r="Z56" s="40">
        <f t="shared" si="24"/>
        <v>45590</v>
      </c>
      <c r="AA56" s="40">
        <f t="shared" si="24"/>
        <v>45591</v>
      </c>
      <c r="AB56" s="40">
        <f t="shared" si="24"/>
        <v>45592</v>
      </c>
      <c r="AC56" s="40">
        <f t="shared" si="24"/>
        <v>45593</v>
      </c>
      <c r="AD56" s="40">
        <f>DATE($A$1,$A54,AD55)</f>
        <v>45594</v>
      </c>
      <c r="AE56" s="40">
        <f t="shared" ref="AE56:AF56" si="25">DATE($A$1,$A54,AE55)</f>
        <v>45595</v>
      </c>
      <c r="AF56" s="40">
        <f t="shared" si="25"/>
        <v>45596</v>
      </c>
      <c r="AG56"/>
    </row>
    <row r="57" spans="1:33" ht="15" hidden="1" customHeight="1" x14ac:dyDescent="0.2">
      <c r="A57" s="41"/>
      <c r="B57" s="41">
        <f>WEEKDAY(B56,2)</f>
        <v>2</v>
      </c>
      <c r="C57" s="41">
        <f t="shared" ref="C57:AF57" si="26">WEEKDAY(C56,2)</f>
        <v>3</v>
      </c>
      <c r="D57" s="41">
        <f t="shared" si="26"/>
        <v>4</v>
      </c>
      <c r="E57" s="41">
        <f t="shared" si="26"/>
        <v>5</v>
      </c>
      <c r="F57" s="41">
        <f t="shared" si="26"/>
        <v>6</v>
      </c>
      <c r="G57" s="41">
        <f t="shared" si="26"/>
        <v>7</v>
      </c>
      <c r="H57" s="41">
        <f t="shared" si="26"/>
        <v>1</v>
      </c>
      <c r="I57" s="41">
        <f t="shared" si="26"/>
        <v>2</v>
      </c>
      <c r="J57" s="99">
        <f t="shared" si="26"/>
        <v>3</v>
      </c>
      <c r="K57" s="41">
        <f t="shared" si="26"/>
        <v>4</v>
      </c>
      <c r="L57" s="41">
        <f t="shared" si="26"/>
        <v>5</v>
      </c>
      <c r="M57" s="41">
        <f t="shared" si="26"/>
        <v>6</v>
      </c>
      <c r="N57" s="41">
        <f t="shared" si="26"/>
        <v>7</v>
      </c>
      <c r="O57" s="91">
        <f t="shared" si="26"/>
        <v>1</v>
      </c>
      <c r="P57" s="41">
        <f t="shared" si="26"/>
        <v>2</v>
      </c>
      <c r="Q57" s="41">
        <f t="shared" si="26"/>
        <v>3</v>
      </c>
      <c r="R57" s="41">
        <f t="shared" si="26"/>
        <v>4</v>
      </c>
      <c r="S57" s="41">
        <f t="shared" si="26"/>
        <v>5</v>
      </c>
      <c r="T57" s="41">
        <f t="shared" si="26"/>
        <v>6</v>
      </c>
      <c r="U57" s="41">
        <f t="shared" si="26"/>
        <v>7</v>
      </c>
      <c r="V57" s="41">
        <f t="shared" si="26"/>
        <v>1</v>
      </c>
      <c r="W57" s="41">
        <f t="shared" si="26"/>
        <v>2</v>
      </c>
      <c r="X57" s="41">
        <f t="shared" si="26"/>
        <v>3</v>
      </c>
      <c r="Y57" s="41">
        <f t="shared" si="26"/>
        <v>4</v>
      </c>
      <c r="Z57" s="41">
        <f t="shared" si="26"/>
        <v>5</v>
      </c>
      <c r="AA57" s="41">
        <f t="shared" si="26"/>
        <v>6</v>
      </c>
      <c r="AB57" s="41">
        <f t="shared" si="26"/>
        <v>7</v>
      </c>
      <c r="AC57" s="41">
        <f t="shared" si="26"/>
        <v>1</v>
      </c>
      <c r="AD57" s="41">
        <f t="shared" si="26"/>
        <v>2</v>
      </c>
      <c r="AE57" s="41">
        <f t="shared" si="26"/>
        <v>3</v>
      </c>
      <c r="AF57" s="41">
        <f t="shared" si="26"/>
        <v>4</v>
      </c>
      <c r="AG57"/>
    </row>
    <row r="58" spans="1:33" ht="22.5" customHeight="1" x14ac:dyDescent="0.2">
      <c r="A58" s="39" t="s">
        <v>1</v>
      </c>
      <c r="B58" s="43" t="str">
        <f>CHOOSE(WEEKDAY(B56),"日","月","火","水","木","金","土")</f>
        <v>火</v>
      </c>
      <c r="C58" s="43" t="str">
        <f>CHOOSE(WEEKDAY(C56),"日","月","火","水","木","金","土")</f>
        <v>水</v>
      </c>
      <c r="D58" s="43" t="str">
        <f t="shared" ref="D58:AF58" si="27">CHOOSE(WEEKDAY(D56),"日","月","火","水","木","金","土")</f>
        <v>木</v>
      </c>
      <c r="E58" s="43" t="str">
        <f t="shared" si="27"/>
        <v>金</v>
      </c>
      <c r="F58" s="43" t="str">
        <f t="shared" si="27"/>
        <v>土</v>
      </c>
      <c r="G58" s="43" t="str">
        <f t="shared" si="27"/>
        <v>日</v>
      </c>
      <c r="H58" s="43" t="str">
        <f t="shared" si="27"/>
        <v>月</v>
      </c>
      <c r="I58" s="43" t="str">
        <f t="shared" si="27"/>
        <v>火</v>
      </c>
      <c r="J58" s="97" t="str">
        <f t="shared" si="27"/>
        <v>水</v>
      </c>
      <c r="K58" s="43" t="str">
        <f t="shared" si="27"/>
        <v>木</v>
      </c>
      <c r="L58" s="43" t="str">
        <f t="shared" si="27"/>
        <v>金</v>
      </c>
      <c r="M58" s="43" t="str">
        <f t="shared" si="27"/>
        <v>土</v>
      </c>
      <c r="N58" s="43" t="str">
        <f t="shared" si="27"/>
        <v>日</v>
      </c>
      <c r="O58" s="89" t="str">
        <f t="shared" si="27"/>
        <v>月</v>
      </c>
      <c r="P58" s="43" t="str">
        <f t="shared" si="27"/>
        <v>火</v>
      </c>
      <c r="Q58" s="43" t="str">
        <f t="shared" si="27"/>
        <v>水</v>
      </c>
      <c r="R58" s="43" t="str">
        <f t="shared" si="27"/>
        <v>木</v>
      </c>
      <c r="S58" s="43" t="str">
        <f t="shared" si="27"/>
        <v>金</v>
      </c>
      <c r="T58" s="43" t="str">
        <f t="shared" si="27"/>
        <v>土</v>
      </c>
      <c r="U58" s="43" t="str">
        <f t="shared" si="27"/>
        <v>日</v>
      </c>
      <c r="V58" s="43" t="str">
        <f t="shared" si="27"/>
        <v>月</v>
      </c>
      <c r="W58" s="43" t="str">
        <f t="shared" si="27"/>
        <v>火</v>
      </c>
      <c r="X58" s="43" t="str">
        <f t="shared" si="27"/>
        <v>水</v>
      </c>
      <c r="Y58" s="43" t="str">
        <f t="shared" si="27"/>
        <v>木</v>
      </c>
      <c r="Z58" s="43" t="str">
        <f t="shared" si="27"/>
        <v>金</v>
      </c>
      <c r="AA58" s="43" t="str">
        <f t="shared" si="27"/>
        <v>土</v>
      </c>
      <c r="AB58" s="43" t="str">
        <f t="shared" si="27"/>
        <v>日</v>
      </c>
      <c r="AC58" s="43" t="str">
        <f t="shared" si="27"/>
        <v>月</v>
      </c>
      <c r="AD58" s="43" t="str">
        <f t="shared" si="27"/>
        <v>火</v>
      </c>
      <c r="AE58" s="43" t="str">
        <f t="shared" si="27"/>
        <v>水</v>
      </c>
      <c r="AF58" s="43" t="str">
        <f t="shared" si="27"/>
        <v>木</v>
      </c>
      <c r="AG58"/>
    </row>
    <row r="59" spans="1:33" ht="27" customHeight="1" x14ac:dyDescent="0.2">
      <c r="A59" s="63" t="s">
        <v>2</v>
      </c>
      <c r="B59" s="43">
        <v>3</v>
      </c>
      <c r="C59" s="43">
        <v>4</v>
      </c>
      <c r="D59" s="43">
        <v>4</v>
      </c>
      <c r="E59" s="43">
        <v>4</v>
      </c>
      <c r="F59" s="43">
        <v>2</v>
      </c>
      <c r="G59" s="43">
        <v>2</v>
      </c>
      <c r="H59" s="43">
        <v>3</v>
      </c>
      <c r="I59" s="43">
        <v>3</v>
      </c>
      <c r="J59" s="97">
        <v>4</v>
      </c>
      <c r="K59" s="43">
        <v>3</v>
      </c>
      <c r="L59" s="43">
        <v>3</v>
      </c>
      <c r="M59" s="43">
        <v>2</v>
      </c>
      <c r="N59" s="43">
        <v>2</v>
      </c>
      <c r="O59" s="89">
        <v>2</v>
      </c>
      <c r="P59" s="43">
        <v>4</v>
      </c>
      <c r="Q59" s="43">
        <v>4</v>
      </c>
      <c r="R59" s="43">
        <v>3</v>
      </c>
      <c r="S59" s="43">
        <v>3</v>
      </c>
      <c r="T59" s="43">
        <v>2</v>
      </c>
      <c r="U59" s="43">
        <v>2</v>
      </c>
      <c r="V59" s="43">
        <v>3</v>
      </c>
      <c r="W59" s="43">
        <v>3</v>
      </c>
      <c r="X59" s="43">
        <v>4</v>
      </c>
      <c r="Y59" s="43">
        <v>3</v>
      </c>
      <c r="Z59" s="43">
        <v>3</v>
      </c>
      <c r="AA59" s="43">
        <v>2</v>
      </c>
      <c r="AB59" s="43">
        <v>2</v>
      </c>
      <c r="AC59" s="43">
        <v>3</v>
      </c>
      <c r="AD59" s="43">
        <v>3</v>
      </c>
      <c r="AE59" s="43">
        <v>4</v>
      </c>
      <c r="AF59" s="43">
        <v>4</v>
      </c>
      <c r="AG59"/>
    </row>
    <row r="60" spans="1:33" ht="68.25" customHeight="1" x14ac:dyDescent="0.2">
      <c r="A60" s="42" t="s">
        <v>3</v>
      </c>
      <c r="B60" s="51"/>
      <c r="C60" s="51" t="s">
        <v>168</v>
      </c>
      <c r="D60" s="110" t="s">
        <v>169</v>
      </c>
      <c r="E60" s="110" t="s">
        <v>170</v>
      </c>
      <c r="F60" s="51"/>
      <c r="G60" s="51"/>
      <c r="H60" s="51"/>
      <c r="I60" s="51"/>
      <c r="J60" s="100"/>
      <c r="K60" s="51"/>
      <c r="L60" s="51"/>
      <c r="M60" s="51"/>
      <c r="N60" s="51"/>
      <c r="O60" s="94"/>
      <c r="P60" s="51" t="s">
        <v>172</v>
      </c>
      <c r="Q60" s="51"/>
      <c r="R60" s="51"/>
      <c r="S60" s="51"/>
      <c r="T60" s="51"/>
      <c r="U60" s="51"/>
      <c r="V60" s="51"/>
      <c r="W60" s="51"/>
      <c r="X60" s="51"/>
      <c r="Y60" s="51"/>
      <c r="Z60" s="51" t="s">
        <v>171</v>
      </c>
      <c r="AA60" s="51"/>
      <c r="AB60" s="51"/>
      <c r="AC60" s="51"/>
      <c r="AD60" s="51"/>
      <c r="AE60" s="51"/>
      <c r="AF60" s="51" t="s">
        <v>174</v>
      </c>
      <c r="AG60"/>
    </row>
    <row r="61" spans="1:33" ht="13.8" thickBot="1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</row>
    <row r="62" spans="1:33" ht="15.6" thickTop="1" thickBot="1" x14ac:dyDescent="0.25">
      <c r="A62" s="52">
        <v>11</v>
      </c>
      <c r="B62" s="53" t="s">
        <v>4</v>
      </c>
      <c r="C62" s="41"/>
      <c r="D62" s="54" t="s">
        <v>6</v>
      </c>
      <c r="E62" s="55"/>
      <c r="F62" s="55"/>
      <c r="G62" s="56">
        <f>K62+O62</f>
        <v>10</v>
      </c>
      <c r="H62" s="57" t="s">
        <v>0</v>
      </c>
      <c r="I62" s="58" t="s">
        <v>7</v>
      </c>
      <c r="J62" s="55"/>
      <c r="K62" s="56">
        <f>COUNTIF(B67:AE67,1)</f>
        <v>0</v>
      </c>
      <c r="L62" s="57" t="s">
        <v>0</v>
      </c>
      <c r="M62" s="58" t="s">
        <v>9</v>
      </c>
      <c r="N62" s="59"/>
      <c r="O62" s="56">
        <f>COUNTIF(B67:AE67,2)</f>
        <v>10</v>
      </c>
      <c r="P62" s="60" t="s">
        <v>0</v>
      </c>
      <c r="Q62" s="41"/>
      <c r="R62" s="67" t="s">
        <v>8</v>
      </c>
      <c r="S62" s="68"/>
      <c r="T62" s="69">
        <f>X62+AB62</f>
        <v>20</v>
      </c>
      <c r="U62" s="70" t="s">
        <v>0</v>
      </c>
      <c r="V62" s="67" t="s">
        <v>10</v>
      </c>
      <c r="W62" s="68"/>
      <c r="X62" s="69">
        <f>COUNTIF(B67:AE67,3)</f>
        <v>13</v>
      </c>
      <c r="Y62" s="70" t="s">
        <v>0</v>
      </c>
      <c r="Z62" s="67" t="s">
        <v>11</v>
      </c>
      <c r="AA62" s="68"/>
      <c r="AB62" s="69">
        <f>COUNTIF(B67:AE67,4)</f>
        <v>7</v>
      </c>
      <c r="AC62" s="70" t="s">
        <v>0</v>
      </c>
      <c r="AD62" s="41"/>
      <c r="AE62" s="41"/>
      <c r="AF62" s="41"/>
    </row>
    <row r="63" spans="1:33" ht="20.25" customHeight="1" x14ac:dyDescent="0.2">
      <c r="A63" s="43" t="s">
        <v>0</v>
      </c>
      <c r="B63" s="43">
        <v>1</v>
      </c>
      <c r="C63" s="39">
        <v>2</v>
      </c>
      <c r="D63" s="92">
        <v>3</v>
      </c>
      <c r="E63" s="92">
        <v>4</v>
      </c>
      <c r="F63" s="39">
        <v>5</v>
      </c>
      <c r="G63" s="39">
        <v>6</v>
      </c>
      <c r="H63" s="39">
        <v>7</v>
      </c>
      <c r="I63" s="39">
        <v>8</v>
      </c>
      <c r="J63" s="39">
        <v>9</v>
      </c>
      <c r="K63" s="39">
        <v>10</v>
      </c>
      <c r="L63" s="39">
        <v>11</v>
      </c>
      <c r="M63" s="39">
        <v>12</v>
      </c>
      <c r="N63" s="39">
        <v>13</v>
      </c>
      <c r="O63" s="39">
        <v>14</v>
      </c>
      <c r="P63" s="39">
        <v>15</v>
      </c>
      <c r="Q63" s="39">
        <v>16</v>
      </c>
      <c r="R63" s="39">
        <v>17</v>
      </c>
      <c r="S63" s="39">
        <v>18</v>
      </c>
      <c r="T63" s="39">
        <v>19</v>
      </c>
      <c r="U63" s="39">
        <v>20</v>
      </c>
      <c r="V63" s="39">
        <v>21</v>
      </c>
      <c r="W63" s="39">
        <v>22</v>
      </c>
      <c r="X63" s="92">
        <v>23</v>
      </c>
      <c r="Y63" s="39">
        <v>24</v>
      </c>
      <c r="Z63" s="39">
        <v>25</v>
      </c>
      <c r="AA63" s="39">
        <v>26</v>
      </c>
      <c r="AB63" s="39">
        <v>27</v>
      </c>
      <c r="AC63" s="39">
        <v>28</v>
      </c>
      <c r="AD63" s="39">
        <v>29</v>
      </c>
      <c r="AE63" s="39">
        <v>30</v>
      </c>
      <c r="AF63" s="65"/>
      <c r="AG63"/>
    </row>
    <row r="64" spans="1:33" ht="15" hidden="1" customHeight="1" x14ac:dyDescent="0.2">
      <c r="A64" s="41"/>
      <c r="B64" s="40">
        <f>DATE($A$1,$A62,B63)</f>
        <v>45597</v>
      </c>
      <c r="C64" s="40">
        <f t="shared" ref="C64:AC64" si="28">DATE($A$1,$A62,C63)</f>
        <v>45598</v>
      </c>
      <c r="D64" s="90">
        <f t="shared" si="28"/>
        <v>45599</v>
      </c>
      <c r="E64" s="90">
        <f t="shared" si="28"/>
        <v>45600</v>
      </c>
      <c r="F64" s="40">
        <f t="shared" si="28"/>
        <v>45601</v>
      </c>
      <c r="G64" s="40">
        <f t="shared" si="28"/>
        <v>45602</v>
      </c>
      <c r="H64" s="40">
        <f t="shared" si="28"/>
        <v>45603</v>
      </c>
      <c r="I64" s="40">
        <f t="shared" si="28"/>
        <v>45604</v>
      </c>
      <c r="J64" s="40">
        <f t="shared" si="28"/>
        <v>45605</v>
      </c>
      <c r="K64" s="40">
        <f t="shared" si="28"/>
        <v>45606</v>
      </c>
      <c r="L64" s="40">
        <f t="shared" si="28"/>
        <v>45607</v>
      </c>
      <c r="M64" s="40">
        <f t="shared" si="28"/>
        <v>45608</v>
      </c>
      <c r="N64" s="40">
        <f t="shared" si="28"/>
        <v>45609</v>
      </c>
      <c r="O64" s="40">
        <f t="shared" si="28"/>
        <v>45610</v>
      </c>
      <c r="P64" s="40">
        <f t="shared" si="28"/>
        <v>45611</v>
      </c>
      <c r="Q64" s="40">
        <f t="shared" si="28"/>
        <v>45612</v>
      </c>
      <c r="R64" s="40">
        <f t="shared" si="28"/>
        <v>45613</v>
      </c>
      <c r="S64" s="40">
        <f t="shared" si="28"/>
        <v>45614</v>
      </c>
      <c r="T64" s="40">
        <f t="shared" si="28"/>
        <v>45615</v>
      </c>
      <c r="U64" s="40">
        <f t="shared" si="28"/>
        <v>45616</v>
      </c>
      <c r="V64" s="40">
        <f t="shared" si="28"/>
        <v>45617</v>
      </c>
      <c r="W64" s="40">
        <f t="shared" si="28"/>
        <v>45618</v>
      </c>
      <c r="X64" s="90">
        <f t="shared" si="28"/>
        <v>45619</v>
      </c>
      <c r="Y64" s="40">
        <f t="shared" si="28"/>
        <v>45620</v>
      </c>
      <c r="Z64" s="40">
        <f t="shared" si="28"/>
        <v>45621</v>
      </c>
      <c r="AA64" s="40">
        <f t="shared" si="28"/>
        <v>45622</v>
      </c>
      <c r="AB64" s="40">
        <f t="shared" si="28"/>
        <v>45623</v>
      </c>
      <c r="AC64" s="40">
        <f t="shared" si="28"/>
        <v>45624</v>
      </c>
      <c r="AD64" s="40">
        <f>DATE($A$1,$A62,AD63)</f>
        <v>45625</v>
      </c>
      <c r="AE64" s="40">
        <f t="shared" ref="AE64" si="29">DATE($A$1,$A62,AE63)</f>
        <v>45626</v>
      </c>
      <c r="AF64" s="65"/>
      <c r="AG64"/>
    </row>
    <row r="65" spans="1:33" ht="15" hidden="1" customHeight="1" x14ac:dyDescent="0.2">
      <c r="A65" s="41"/>
      <c r="B65" s="41">
        <f>WEEKDAY(B64,2)</f>
        <v>5</v>
      </c>
      <c r="C65" s="41">
        <f t="shared" ref="C65:AE65" si="30">WEEKDAY(C64,2)</f>
        <v>6</v>
      </c>
      <c r="D65" s="91">
        <f t="shared" si="30"/>
        <v>7</v>
      </c>
      <c r="E65" s="91">
        <f t="shared" si="30"/>
        <v>1</v>
      </c>
      <c r="F65" s="41">
        <f t="shared" si="30"/>
        <v>2</v>
      </c>
      <c r="G65" s="41">
        <f t="shared" si="30"/>
        <v>3</v>
      </c>
      <c r="H65" s="41">
        <f t="shared" si="30"/>
        <v>4</v>
      </c>
      <c r="I65" s="41">
        <f t="shared" si="30"/>
        <v>5</v>
      </c>
      <c r="J65" s="41">
        <f t="shared" si="30"/>
        <v>6</v>
      </c>
      <c r="K65" s="41">
        <f t="shared" si="30"/>
        <v>7</v>
      </c>
      <c r="L65" s="41">
        <f t="shared" si="30"/>
        <v>1</v>
      </c>
      <c r="M65" s="41">
        <f t="shared" si="30"/>
        <v>2</v>
      </c>
      <c r="N65" s="41">
        <f t="shared" si="30"/>
        <v>3</v>
      </c>
      <c r="O65" s="41">
        <f t="shared" si="30"/>
        <v>4</v>
      </c>
      <c r="P65" s="41">
        <f t="shared" si="30"/>
        <v>5</v>
      </c>
      <c r="Q65" s="41">
        <f t="shared" si="30"/>
        <v>6</v>
      </c>
      <c r="R65" s="41">
        <f t="shared" si="30"/>
        <v>7</v>
      </c>
      <c r="S65" s="41">
        <f t="shared" si="30"/>
        <v>1</v>
      </c>
      <c r="T65" s="41">
        <f t="shared" si="30"/>
        <v>2</v>
      </c>
      <c r="U65" s="41">
        <f t="shared" si="30"/>
        <v>3</v>
      </c>
      <c r="V65" s="41">
        <f t="shared" si="30"/>
        <v>4</v>
      </c>
      <c r="W65" s="41">
        <f t="shared" si="30"/>
        <v>5</v>
      </c>
      <c r="X65" s="91">
        <f t="shared" si="30"/>
        <v>6</v>
      </c>
      <c r="Y65" s="41">
        <f t="shared" si="30"/>
        <v>7</v>
      </c>
      <c r="Z65" s="41">
        <f t="shared" si="30"/>
        <v>1</v>
      </c>
      <c r="AA65" s="41">
        <f t="shared" si="30"/>
        <v>2</v>
      </c>
      <c r="AB65" s="41">
        <f t="shared" si="30"/>
        <v>3</v>
      </c>
      <c r="AC65" s="41">
        <f t="shared" si="30"/>
        <v>4</v>
      </c>
      <c r="AD65" s="41">
        <f t="shared" si="30"/>
        <v>5</v>
      </c>
      <c r="AE65" s="41">
        <f t="shared" si="30"/>
        <v>6</v>
      </c>
      <c r="AF65" s="65"/>
      <c r="AG65"/>
    </row>
    <row r="66" spans="1:33" ht="22.5" customHeight="1" x14ac:dyDescent="0.2">
      <c r="A66" s="39" t="s">
        <v>1</v>
      </c>
      <c r="B66" s="43" t="str">
        <f>CHOOSE(WEEKDAY(B64),"日","月","火","水","木","金","土")</f>
        <v>金</v>
      </c>
      <c r="C66" s="43" t="str">
        <f>CHOOSE(WEEKDAY(C64),"日","月","火","水","木","金","土")</f>
        <v>土</v>
      </c>
      <c r="D66" s="89" t="str">
        <f t="shared" ref="D66:AE66" si="31">CHOOSE(WEEKDAY(D64),"日","月","火","水","木","金","土")</f>
        <v>日</v>
      </c>
      <c r="E66" s="89" t="str">
        <f t="shared" si="31"/>
        <v>月</v>
      </c>
      <c r="F66" s="43" t="str">
        <f t="shared" si="31"/>
        <v>火</v>
      </c>
      <c r="G66" s="43" t="str">
        <f t="shared" si="31"/>
        <v>水</v>
      </c>
      <c r="H66" s="43" t="str">
        <f t="shared" si="31"/>
        <v>木</v>
      </c>
      <c r="I66" s="43" t="str">
        <f t="shared" si="31"/>
        <v>金</v>
      </c>
      <c r="J66" s="43" t="str">
        <f t="shared" si="31"/>
        <v>土</v>
      </c>
      <c r="K66" s="43" t="str">
        <f t="shared" si="31"/>
        <v>日</v>
      </c>
      <c r="L66" s="43" t="str">
        <f t="shared" si="31"/>
        <v>月</v>
      </c>
      <c r="M66" s="43" t="str">
        <f t="shared" si="31"/>
        <v>火</v>
      </c>
      <c r="N66" s="43" t="str">
        <f t="shared" si="31"/>
        <v>水</v>
      </c>
      <c r="O66" s="43" t="str">
        <f t="shared" si="31"/>
        <v>木</v>
      </c>
      <c r="P66" s="43" t="str">
        <f t="shared" si="31"/>
        <v>金</v>
      </c>
      <c r="Q66" s="43" t="str">
        <f t="shared" si="31"/>
        <v>土</v>
      </c>
      <c r="R66" s="43" t="str">
        <f t="shared" si="31"/>
        <v>日</v>
      </c>
      <c r="S66" s="43" t="str">
        <f t="shared" si="31"/>
        <v>月</v>
      </c>
      <c r="T66" s="43" t="str">
        <f t="shared" si="31"/>
        <v>火</v>
      </c>
      <c r="U66" s="43" t="str">
        <f t="shared" si="31"/>
        <v>水</v>
      </c>
      <c r="V66" s="43" t="str">
        <f t="shared" si="31"/>
        <v>木</v>
      </c>
      <c r="W66" s="43" t="str">
        <f t="shared" si="31"/>
        <v>金</v>
      </c>
      <c r="X66" s="89" t="str">
        <f t="shared" si="31"/>
        <v>土</v>
      </c>
      <c r="Y66" s="43" t="str">
        <f t="shared" si="31"/>
        <v>日</v>
      </c>
      <c r="Z66" s="43" t="str">
        <f t="shared" si="31"/>
        <v>月</v>
      </c>
      <c r="AA66" s="43" t="str">
        <f t="shared" si="31"/>
        <v>火</v>
      </c>
      <c r="AB66" s="43" t="str">
        <f t="shared" si="31"/>
        <v>水</v>
      </c>
      <c r="AC66" s="43" t="str">
        <f t="shared" si="31"/>
        <v>木</v>
      </c>
      <c r="AD66" s="43" t="str">
        <f t="shared" si="31"/>
        <v>金</v>
      </c>
      <c r="AE66" s="43" t="str">
        <f t="shared" si="31"/>
        <v>土</v>
      </c>
      <c r="AF66" s="65"/>
      <c r="AG66"/>
    </row>
    <row r="67" spans="1:33" ht="27" customHeight="1" x14ac:dyDescent="0.2">
      <c r="A67" s="63" t="s">
        <v>2</v>
      </c>
      <c r="B67" s="43">
        <v>4</v>
      </c>
      <c r="C67" s="43">
        <v>2</v>
      </c>
      <c r="D67" s="89">
        <v>2</v>
      </c>
      <c r="E67" s="89">
        <v>2</v>
      </c>
      <c r="F67" s="43">
        <v>3</v>
      </c>
      <c r="G67" s="43">
        <v>4</v>
      </c>
      <c r="H67" s="43">
        <v>3</v>
      </c>
      <c r="I67" s="43">
        <v>3</v>
      </c>
      <c r="J67" s="43">
        <v>2</v>
      </c>
      <c r="K67" s="43">
        <v>2</v>
      </c>
      <c r="L67" s="43">
        <v>3</v>
      </c>
      <c r="M67" s="43">
        <v>3</v>
      </c>
      <c r="N67" s="43">
        <v>4</v>
      </c>
      <c r="O67" s="43">
        <v>3</v>
      </c>
      <c r="P67" s="43">
        <v>3</v>
      </c>
      <c r="Q67" s="43">
        <v>2</v>
      </c>
      <c r="R67" s="43">
        <v>2</v>
      </c>
      <c r="S67" s="43">
        <v>4</v>
      </c>
      <c r="T67" s="43">
        <v>3</v>
      </c>
      <c r="U67" s="43">
        <v>4</v>
      </c>
      <c r="V67" s="43">
        <v>3</v>
      </c>
      <c r="W67" s="43">
        <v>3</v>
      </c>
      <c r="X67" s="89">
        <v>2</v>
      </c>
      <c r="Y67" s="43">
        <v>2</v>
      </c>
      <c r="Z67" s="43">
        <v>3</v>
      </c>
      <c r="AA67" s="43">
        <v>3</v>
      </c>
      <c r="AB67" s="43">
        <v>4</v>
      </c>
      <c r="AC67" s="43">
        <v>4</v>
      </c>
      <c r="AD67" s="43">
        <v>3</v>
      </c>
      <c r="AE67" s="43">
        <v>2</v>
      </c>
      <c r="AF67" s="65"/>
      <c r="AG67"/>
    </row>
    <row r="68" spans="1:33" ht="68.25" customHeight="1" x14ac:dyDescent="0.2">
      <c r="A68" s="42" t="s">
        <v>3</v>
      </c>
      <c r="B68" s="51" t="s">
        <v>173</v>
      </c>
      <c r="C68" s="51"/>
      <c r="D68" s="94"/>
      <c r="E68" s="94"/>
      <c r="F68" s="51" t="s">
        <v>175</v>
      </c>
      <c r="G68" s="51" t="s">
        <v>175</v>
      </c>
      <c r="H68" s="51" t="s">
        <v>175</v>
      </c>
      <c r="I68" s="51" t="s">
        <v>175</v>
      </c>
      <c r="J68" s="51"/>
      <c r="K68" s="51"/>
      <c r="L68" s="51" t="s">
        <v>175</v>
      </c>
      <c r="M68" s="51" t="s">
        <v>175</v>
      </c>
      <c r="N68" s="51"/>
      <c r="O68" s="51"/>
      <c r="P68" s="51"/>
      <c r="Q68" s="51"/>
      <c r="R68" s="51"/>
      <c r="S68" s="51"/>
      <c r="T68" s="110" t="s">
        <v>176</v>
      </c>
      <c r="U68" s="51"/>
      <c r="V68" s="51"/>
      <c r="W68" s="51"/>
      <c r="X68" s="94"/>
      <c r="Y68" s="51"/>
      <c r="Z68" s="51"/>
      <c r="AA68" s="51"/>
      <c r="AB68" s="51"/>
      <c r="AC68" s="51" t="s">
        <v>177</v>
      </c>
      <c r="AD68" s="51"/>
      <c r="AE68" s="51"/>
      <c r="AF68" s="65"/>
      <c r="AG68"/>
    </row>
    <row r="69" spans="1:33" ht="13.8" thickBot="1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</row>
    <row r="70" spans="1:33" ht="15.6" thickTop="1" thickBot="1" x14ac:dyDescent="0.25">
      <c r="A70" s="52">
        <v>12</v>
      </c>
      <c r="B70" s="53" t="s">
        <v>4</v>
      </c>
      <c r="C70" s="41"/>
      <c r="D70" s="54" t="s">
        <v>6</v>
      </c>
      <c r="E70" s="55"/>
      <c r="F70" s="55"/>
      <c r="G70" s="56">
        <f>K70+O70</f>
        <v>9</v>
      </c>
      <c r="H70" s="57" t="s">
        <v>0</v>
      </c>
      <c r="I70" s="58" t="s">
        <v>7</v>
      </c>
      <c r="J70" s="55"/>
      <c r="K70" s="56">
        <f>COUNTIF(B75:AF75,1)</f>
        <v>0</v>
      </c>
      <c r="L70" s="57" t="s">
        <v>0</v>
      </c>
      <c r="M70" s="58" t="s">
        <v>9</v>
      </c>
      <c r="N70" s="59"/>
      <c r="O70" s="56">
        <f>COUNTIF(B75:AF75,2)</f>
        <v>9</v>
      </c>
      <c r="P70" s="60" t="s">
        <v>0</v>
      </c>
      <c r="Q70" s="41"/>
      <c r="R70" s="54" t="s">
        <v>8</v>
      </c>
      <c r="S70" s="55"/>
      <c r="T70" s="55">
        <f>X70+AB70</f>
        <v>22</v>
      </c>
      <c r="U70" s="56" t="s">
        <v>0</v>
      </c>
      <c r="V70" s="66" t="s">
        <v>10</v>
      </c>
      <c r="W70" s="58"/>
      <c r="X70" s="55">
        <f>COUNTIF(B75:AF75,3)</f>
        <v>12</v>
      </c>
      <c r="Y70" s="56" t="s">
        <v>0</v>
      </c>
      <c r="Z70" s="66" t="s">
        <v>11</v>
      </c>
      <c r="AA70" s="58"/>
      <c r="AB70" s="59">
        <f>COUNTIF(B75:AF75,4)</f>
        <v>10</v>
      </c>
      <c r="AC70" s="64" t="s">
        <v>0</v>
      </c>
      <c r="AD70" s="41"/>
      <c r="AE70" s="41"/>
      <c r="AF70" s="41"/>
    </row>
    <row r="71" spans="1:33" ht="20.25" customHeight="1" x14ac:dyDescent="0.2">
      <c r="A71" s="43" t="s">
        <v>0</v>
      </c>
      <c r="B71" s="43">
        <v>1</v>
      </c>
      <c r="C71" s="39">
        <v>2</v>
      </c>
      <c r="D71" s="43">
        <v>3</v>
      </c>
      <c r="E71" s="43">
        <v>4</v>
      </c>
      <c r="F71" s="43">
        <v>5</v>
      </c>
      <c r="G71" s="43">
        <v>6</v>
      </c>
      <c r="H71" s="43">
        <v>7</v>
      </c>
      <c r="I71" s="43">
        <v>8</v>
      </c>
      <c r="J71" s="43">
        <v>9</v>
      </c>
      <c r="K71" s="43">
        <v>10</v>
      </c>
      <c r="L71" s="43">
        <v>11</v>
      </c>
      <c r="M71" s="43">
        <v>12</v>
      </c>
      <c r="N71" s="43">
        <v>13</v>
      </c>
      <c r="O71" s="43">
        <v>14</v>
      </c>
      <c r="P71" s="43">
        <v>15</v>
      </c>
      <c r="Q71" s="39">
        <v>16</v>
      </c>
      <c r="R71" s="39">
        <v>17</v>
      </c>
      <c r="S71" s="39">
        <v>18</v>
      </c>
      <c r="T71" s="39">
        <v>19</v>
      </c>
      <c r="U71" s="39">
        <v>20</v>
      </c>
      <c r="V71" s="39">
        <v>21</v>
      </c>
      <c r="W71" s="39">
        <v>22</v>
      </c>
      <c r="X71" s="39">
        <v>23</v>
      </c>
      <c r="Y71" s="39">
        <v>24</v>
      </c>
      <c r="Z71" s="39">
        <v>25</v>
      </c>
      <c r="AA71" s="39">
        <v>26</v>
      </c>
      <c r="AB71" s="39">
        <v>27</v>
      </c>
      <c r="AC71" s="39">
        <v>28</v>
      </c>
      <c r="AD71" s="39">
        <v>29</v>
      </c>
      <c r="AE71" s="39">
        <v>30</v>
      </c>
      <c r="AF71" s="39">
        <v>31</v>
      </c>
      <c r="AG71"/>
    </row>
    <row r="72" spans="1:33" ht="15" hidden="1" customHeight="1" x14ac:dyDescent="0.2">
      <c r="A72" s="41"/>
      <c r="B72" s="40">
        <f>DATE($A$1,$A70,B71)</f>
        <v>45627</v>
      </c>
      <c r="C72" s="40">
        <f t="shared" ref="C72:AC72" si="32">DATE($A$1,$A70,C71)</f>
        <v>45628</v>
      </c>
      <c r="D72" s="40">
        <f t="shared" si="32"/>
        <v>45629</v>
      </c>
      <c r="E72" s="40">
        <f t="shared" si="32"/>
        <v>45630</v>
      </c>
      <c r="F72" s="40">
        <f t="shared" si="32"/>
        <v>45631</v>
      </c>
      <c r="G72" s="40">
        <f t="shared" si="32"/>
        <v>45632</v>
      </c>
      <c r="H72" s="40">
        <f t="shared" si="32"/>
        <v>45633</v>
      </c>
      <c r="I72" s="40">
        <f t="shared" si="32"/>
        <v>45634</v>
      </c>
      <c r="J72" s="40">
        <f t="shared" si="32"/>
        <v>45635</v>
      </c>
      <c r="K72" s="40">
        <f t="shared" si="32"/>
        <v>45636</v>
      </c>
      <c r="L72" s="40">
        <f t="shared" si="32"/>
        <v>45637</v>
      </c>
      <c r="M72" s="40">
        <f t="shared" si="32"/>
        <v>45638</v>
      </c>
      <c r="N72" s="40">
        <f t="shared" si="32"/>
        <v>45639</v>
      </c>
      <c r="O72" s="40">
        <f t="shared" si="32"/>
        <v>45640</v>
      </c>
      <c r="P72" s="40">
        <f t="shared" si="32"/>
        <v>45641</v>
      </c>
      <c r="Q72" s="40">
        <f t="shared" si="32"/>
        <v>45642</v>
      </c>
      <c r="R72" s="40">
        <f t="shared" si="32"/>
        <v>45643</v>
      </c>
      <c r="S72" s="40">
        <f t="shared" si="32"/>
        <v>45644</v>
      </c>
      <c r="T72" s="40">
        <f t="shared" si="32"/>
        <v>45645</v>
      </c>
      <c r="U72" s="40">
        <f t="shared" si="32"/>
        <v>45646</v>
      </c>
      <c r="V72" s="40">
        <f t="shared" si="32"/>
        <v>45647</v>
      </c>
      <c r="W72" s="40">
        <f t="shared" si="32"/>
        <v>45648</v>
      </c>
      <c r="X72" s="40">
        <f t="shared" si="32"/>
        <v>45649</v>
      </c>
      <c r="Y72" s="40">
        <f t="shared" si="32"/>
        <v>45650</v>
      </c>
      <c r="Z72" s="40">
        <f t="shared" si="32"/>
        <v>45651</v>
      </c>
      <c r="AA72" s="40">
        <f t="shared" si="32"/>
        <v>45652</v>
      </c>
      <c r="AB72" s="40">
        <f t="shared" si="32"/>
        <v>45653</v>
      </c>
      <c r="AC72" s="40">
        <f t="shared" si="32"/>
        <v>45654</v>
      </c>
      <c r="AD72" s="40">
        <f>DATE($A$1,$A70,AD71)</f>
        <v>45655</v>
      </c>
      <c r="AE72" s="40">
        <f t="shared" ref="AE72:AF72" si="33">DATE($A$1,$A70,AE71)</f>
        <v>45656</v>
      </c>
      <c r="AF72" s="40">
        <f t="shared" si="33"/>
        <v>45657</v>
      </c>
      <c r="AG72"/>
    </row>
    <row r="73" spans="1:33" ht="15" hidden="1" customHeight="1" x14ac:dyDescent="0.2">
      <c r="A73" s="41"/>
      <c r="B73" s="41">
        <f>WEEKDAY(B72,2)</f>
        <v>7</v>
      </c>
      <c r="C73" s="41">
        <f t="shared" ref="C73:AF73" si="34">WEEKDAY(C72,2)</f>
        <v>1</v>
      </c>
      <c r="D73" s="41">
        <f t="shared" si="34"/>
        <v>2</v>
      </c>
      <c r="E73" s="41">
        <f t="shared" si="34"/>
        <v>3</v>
      </c>
      <c r="F73" s="41">
        <f t="shared" si="34"/>
        <v>4</v>
      </c>
      <c r="G73" s="41">
        <f t="shared" si="34"/>
        <v>5</v>
      </c>
      <c r="H73" s="41">
        <f t="shared" si="34"/>
        <v>6</v>
      </c>
      <c r="I73" s="41">
        <f t="shared" si="34"/>
        <v>7</v>
      </c>
      <c r="J73" s="41">
        <f t="shared" si="34"/>
        <v>1</v>
      </c>
      <c r="K73" s="41">
        <f t="shared" si="34"/>
        <v>2</v>
      </c>
      <c r="L73" s="41">
        <f t="shared" si="34"/>
        <v>3</v>
      </c>
      <c r="M73" s="41">
        <f t="shared" si="34"/>
        <v>4</v>
      </c>
      <c r="N73" s="41">
        <f t="shared" si="34"/>
        <v>5</v>
      </c>
      <c r="O73" s="41">
        <f t="shared" si="34"/>
        <v>6</v>
      </c>
      <c r="P73" s="41">
        <f t="shared" si="34"/>
        <v>7</v>
      </c>
      <c r="Q73" s="41">
        <f t="shared" si="34"/>
        <v>1</v>
      </c>
      <c r="R73" s="41">
        <f t="shared" si="34"/>
        <v>2</v>
      </c>
      <c r="S73" s="41">
        <f t="shared" si="34"/>
        <v>3</v>
      </c>
      <c r="T73" s="41">
        <f t="shared" si="34"/>
        <v>4</v>
      </c>
      <c r="U73" s="41">
        <f t="shared" si="34"/>
        <v>5</v>
      </c>
      <c r="V73" s="41">
        <f t="shared" si="34"/>
        <v>6</v>
      </c>
      <c r="W73" s="41">
        <f t="shared" si="34"/>
        <v>7</v>
      </c>
      <c r="X73" s="41">
        <f t="shared" si="34"/>
        <v>1</v>
      </c>
      <c r="Y73" s="41">
        <f t="shared" si="34"/>
        <v>2</v>
      </c>
      <c r="Z73" s="41">
        <f t="shared" si="34"/>
        <v>3</v>
      </c>
      <c r="AA73" s="41">
        <f t="shared" si="34"/>
        <v>4</v>
      </c>
      <c r="AB73" s="41">
        <f t="shared" si="34"/>
        <v>5</v>
      </c>
      <c r="AC73" s="41">
        <f t="shared" si="34"/>
        <v>6</v>
      </c>
      <c r="AD73" s="41">
        <f t="shared" si="34"/>
        <v>7</v>
      </c>
      <c r="AE73" s="41">
        <f t="shared" si="34"/>
        <v>1</v>
      </c>
      <c r="AF73" s="41">
        <f t="shared" si="34"/>
        <v>2</v>
      </c>
      <c r="AG73"/>
    </row>
    <row r="74" spans="1:33" ht="22.5" customHeight="1" x14ac:dyDescent="0.2">
      <c r="A74" s="39" t="s">
        <v>1</v>
      </c>
      <c r="B74" s="43" t="str">
        <f>CHOOSE(WEEKDAY(B72),"日","月","火","水","木","金","土")</f>
        <v>日</v>
      </c>
      <c r="C74" s="43" t="str">
        <f>CHOOSE(WEEKDAY(C72),"日","月","火","水","木","金","土")</f>
        <v>月</v>
      </c>
      <c r="D74" s="43" t="str">
        <f t="shared" ref="D74:AF74" si="35">CHOOSE(WEEKDAY(D72),"日","月","火","水","木","金","土")</f>
        <v>火</v>
      </c>
      <c r="E74" s="43" t="str">
        <f t="shared" si="35"/>
        <v>水</v>
      </c>
      <c r="F74" s="43" t="str">
        <f t="shared" si="35"/>
        <v>木</v>
      </c>
      <c r="G74" s="43" t="str">
        <f t="shared" si="35"/>
        <v>金</v>
      </c>
      <c r="H74" s="43" t="str">
        <f t="shared" si="35"/>
        <v>土</v>
      </c>
      <c r="I74" s="43" t="str">
        <f t="shared" si="35"/>
        <v>日</v>
      </c>
      <c r="J74" s="43" t="str">
        <f t="shared" si="35"/>
        <v>月</v>
      </c>
      <c r="K74" s="43" t="str">
        <f t="shared" si="35"/>
        <v>火</v>
      </c>
      <c r="L74" s="43" t="str">
        <f t="shared" si="35"/>
        <v>水</v>
      </c>
      <c r="M74" s="43" t="str">
        <f t="shared" si="35"/>
        <v>木</v>
      </c>
      <c r="N74" s="43" t="str">
        <f t="shared" si="35"/>
        <v>金</v>
      </c>
      <c r="O74" s="43" t="str">
        <f t="shared" si="35"/>
        <v>土</v>
      </c>
      <c r="P74" s="43" t="str">
        <f t="shared" si="35"/>
        <v>日</v>
      </c>
      <c r="Q74" s="43" t="str">
        <f t="shared" si="35"/>
        <v>月</v>
      </c>
      <c r="R74" s="43" t="str">
        <f t="shared" si="35"/>
        <v>火</v>
      </c>
      <c r="S74" s="43" t="str">
        <f t="shared" si="35"/>
        <v>水</v>
      </c>
      <c r="T74" s="43" t="str">
        <f t="shared" si="35"/>
        <v>木</v>
      </c>
      <c r="U74" s="43" t="str">
        <f t="shared" si="35"/>
        <v>金</v>
      </c>
      <c r="V74" s="43" t="str">
        <f t="shared" si="35"/>
        <v>土</v>
      </c>
      <c r="W74" s="43" t="str">
        <f t="shared" si="35"/>
        <v>日</v>
      </c>
      <c r="X74" s="43" t="str">
        <f t="shared" si="35"/>
        <v>月</v>
      </c>
      <c r="Y74" s="43" t="str">
        <f t="shared" si="35"/>
        <v>火</v>
      </c>
      <c r="Z74" s="43" t="str">
        <f t="shared" si="35"/>
        <v>水</v>
      </c>
      <c r="AA74" s="43" t="str">
        <f t="shared" si="35"/>
        <v>木</v>
      </c>
      <c r="AB74" s="43" t="str">
        <f t="shared" si="35"/>
        <v>金</v>
      </c>
      <c r="AC74" s="43" t="str">
        <f t="shared" si="35"/>
        <v>土</v>
      </c>
      <c r="AD74" s="43" t="str">
        <f t="shared" si="35"/>
        <v>日</v>
      </c>
      <c r="AE74" s="43" t="str">
        <f t="shared" si="35"/>
        <v>月</v>
      </c>
      <c r="AF74" s="43" t="str">
        <f t="shared" si="35"/>
        <v>火</v>
      </c>
      <c r="AG74"/>
    </row>
    <row r="75" spans="1:33" ht="27" customHeight="1" x14ac:dyDescent="0.2">
      <c r="A75" s="63" t="s">
        <v>2</v>
      </c>
      <c r="B75" s="43">
        <v>2</v>
      </c>
      <c r="C75" s="43">
        <v>3</v>
      </c>
      <c r="D75" s="43">
        <v>3</v>
      </c>
      <c r="E75" s="43">
        <v>4</v>
      </c>
      <c r="F75" s="43">
        <v>3</v>
      </c>
      <c r="G75" s="43">
        <v>3</v>
      </c>
      <c r="H75" s="43">
        <v>2</v>
      </c>
      <c r="I75" s="43">
        <v>2</v>
      </c>
      <c r="J75" s="43">
        <v>3</v>
      </c>
      <c r="K75" s="43">
        <v>3</v>
      </c>
      <c r="L75" s="43">
        <v>4</v>
      </c>
      <c r="M75" s="43">
        <v>3</v>
      </c>
      <c r="N75" s="43">
        <v>3</v>
      </c>
      <c r="O75" s="43">
        <v>2</v>
      </c>
      <c r="P75" s="43">
        <v>2</v>
      </c>
      <c r="Q75" s="43">
        <v>3</v>
      </c>
      <c r="R75" s="43">
        <v>3</v>
      </c>
      <c r="S75" s="43">
        <v>4</v>
      </c>
      <c r="T75" s="43">
        <v>3</v>
      </c>
      <c r="U75" s="43">
        <v>3</v>
      </c>
      <c r="V75" s="43">
        <v>2</v>
      </c>
      <c r="W75" s="43">
        <v>2</v>
      </c>
      <c r="X75" s="43">
        <v>4</v>
      </c>
      <c r="Y75" s="43">
        <v>4</v>
      </c>
      <c r="Z75" s="43">
        <v>4</v>
      </c>
      <c r="AA75" s="43">
        <v>4</v>
      </c>
      <c r="AB75" s="43">
        <v>4</v>
      </c>
      <c r="AC75" s="43">
        <v>2</v>
      </c>
      <c r="AD75" s="43">
        <v>2</v>
      </c>
      <c r="AE75" s="43">
        <v>4</v>
      </c>
      <c r="AF75" s="43">
        <v>4</v>
      </c>
      <c r="AG75"/>
    </row>
    <row r="76" spans="1:33" ht="68.25" customHeight="1" x14ac:dyDescent="0.2">
      <c r="A76" s="42" t="s">
        <v>3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 t="s">
        <v>178</v>
      </c>
      <c r="Y76" s="51"/>
      <c r="Z76" s="51"/>
      <c r="AA76" s="51"/>
      <c r="AB76" s="51"/>
      <c r="AC76" s="51"/>
      <c r="AD76" s="51"/>
      <c r="AE76" s="51"/>
      <c r="AF76" s="51"/>
      <c r="AG76"/>
    </row>
    <row r="77" spans="1:33" x14ac:dyDescent="0.2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</row>
    <row r="78" spans="1:33" ht="15.75" customHeight="1" thickBot="1" x14ac:dyDescent="0.25">
      <c r="A78" s="102">
        <f>A1+1</f>
        <v>2025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</row>
    <row r="79" spans="1:33" ht="15" thickTop="1" x14ac:dyDescent="0.2">
      <c r="A79" s="71">
        <v>1</v>
      </c>
      <c r="B79" s="72" t="s">
        <v>4</v>
      </c>
      <c r="C79" s="41"/>
      <c r="D79" s="74" t="s">
        <v>6</v>
      </c>
      <c r="E79" s="75"/>
      <c r="F79" s="75"/>
      <c r="G79" s="76">
        <f>K79+O79</f>
        <v>10</v>
      </c>
      <c r="H79" s="77" t="s">
        <v>0</v>
      </c>
      <c r="I79" s="78" t="s">
        <v>7</v>
      </c>
      <c r="J79" s="75"/>
      <c r="K79" s="76">
        <f>COUNTIF(B84:AF84,1)</f>
        <v>0</v>
      </c>
      <c r="L79" s="77" t="s">
        <v>0</v>
      </c>
      <c r="M79" s="78" t="s">
        <v>9</v>
      </c>
      <c r="N79" s="79"/>
      <c r="O79" s="76">
        <f>COUNTIF(B84:AF84,2)</f>
        <v>10</v>
      </c>
      <c r="P79" s="80" t="s">
        <v>0</v>
      </c>
      <c r="Q79" s="41"/>
      <c r="R79" s="74" t="s">
        <v>8</v>
      </c>
      <c r="S79" s="75"/>
      <c r="T79" s="75">
        <f>X79+AB79</f>
        <v>21</v>
      </c>
      <c r="U79" s="76" t="s">
        <v>0</v>
      </c>
      <c r="V79" s="85" t="s">
        <v>10</v>
      </c>
      <c r="W79" s="78"/>
      <c r="X79" s="75">
        <f>COUNTIF(B84:AF84,3)</f>
        <v>13</v>
      </c>
      <c r="Y79" s="76" t="s">
        <v>0</v>
      </c>
      <c r="Z79" s="85" t="s">
        <v>11</v>
      </c>
      <c r="AA79" s="78"/>
      <c r="AB79" s="79">
        <f>COUNTIF(B84:AF84,4)</f>
        <v>8</v>
      </c>
      <c r="AC79" s="86" t="s">
        <v>0</v>
      </c>
      <c r="AD79" s="41"/>
      <c r="AE79" s="41"/>
      <c r="AF79" s="41"/>
    </row>
    <row r="80" spans="1:33" ht="32.25" customHeight="1" x14ac:dyDescent="0.2">
      <c r="A80" s="39" t="s">
        <v>0</v>
      </c>
      <c r="B80" s="92">
        <v>1</v>
      </c>
      <c r="C80" s="39">
        <v>2</v>
      </c>
      <c r="D80" s="39">
        <v>3</v>
      </c>
      <c r="E80" s="39">
        <v>4</v>
      </c>
      <c r="F80" s="39">
        <v>5</v>
      </c>
      <c r="G80" s="39">
        <v>6</v>
      </c>
      <c r="H80" s="39">
        <v>7</v>
      </c>
      <c r="I80" s="101">
        <v>8</v>
      </c>
      <c r="J80" s="39">
        <v>9</v>
      </c>
      <c r="K80" s="39">
        <v>10</v>
      </c>
      <c r="L80" s="39">
        <v>11</v>
      </c>
      <c r="M80" s="39">
        <v>12</v>
      </c>
      <c r="N80" s="105">
        <v>13</v>
      </c>
      <c r="O80" s="39">
        <v>14</v>
      </c>
      <c r="P80" s="39">
        <v>15</v>
      </c>
      <c r="Q80" s="39">
        <v>16</v>
      </c>
      <c r="R80" s="39">
        <v>17</v>
      </c>
      <c r="S80" s="39">
        <v>18</v>
      </c>
      <c r="T80" s="39">
        <v>19</v>
      </c>
      <c r="U80" s="39">
        <v>20</v>
      </c>
      <c r="V80" s="39">
        <v>21</v>
      </c>
      <c r="W80" s="39">
        <v>22</v>
      </c>
      <c r="X80" s="39">
        <v>23</v>
      </c>
      <c r="Y80" s="39">
        <v>24</v>
      </c>
      <c r="Z80" s="39">
        <v>25</v>
      </c>
      <c r="AA80" s="39">
        <v>26</v>
      </c>
      <c r="AB80" s="39">
        <v>27</v>
      </c>
      <c r="AC80" s="39">
        <v>28</v>
      </c>
      <c r="AD80" s="39">
        <v>29</v>
      </c>
      <c r="AE80" s="39">
        <v>30</v>
      </c>
      <c r="AF80" s="39">
        <v>31</v>
      </c>
      <c r="AG80"/>
    </row>
    <row r="81" spans="1:33" ht="22.5" hidden="1" customHeight="1" x14ac:dyDescent="0.2">
      <c r="A81" s="82"/>
      <c r="B81" s="95">
        <f>DATE($A$78,$A79,B80)</f>
        <v>45658</v>
      </c>
      <c r="C81" s="83">
        <f t="shared" ref="C81:AE81" si="36">DATE($A$78,$A79,C80)</f>
        <v>45659</v>
      </c>
      <c r="D81" s="83">
        <f t="shared" si="36"/>
        <v>45660</v>
      </c>
      <c r="E81" s="83">
        <f t="shared" si="36"/>
        <v>45661</v>
      </c>
      <c r="F81" s="83">
        <f t="shared" si="36"/>
        <v>45662</v>
      </c>
      <c r="G81" s="83">
        <f t="shared" si="36"/>
        <v>45663</v>
      </c>
      <c r="H81" s="83">
        <f t="shared" si="36"/>
        <v>45664</v>
      </c>
      <c r="I81" s="103">
        <f t="shared" si="36"/>
        <v>45665</v>
      </c>
      <c r="J81" s="83">
        <f t="shared" si="36"/>
        <v>45666</v>
      </c>
      <c r="K81" s="83">
        <f t="shared" si="36"/>
        <v>45667</v>
      </c>
      <c r="L81" s="83">
        <f t="shared" si="36"/>
        <v>45668</v>
      </c>
      <c r="M81" s="83">
        <f t="shared" si="36"/>
        <v>45669</v>
      </c>
      <c r="N81" s="106">
        <f t="shared" si="36"/>
        <v>45670</v>
      </c>
      <c r="O81" s="83">
        <f t="shared" si="36"/>
        <v>45671</v>
      </c>
      <c r="P81" s="83">
        <f t="shared" si="36"/>
        <v>45672</v>
      </c>
      <c r="Q81" s="83">
        <f t="shared" si="36"/>
        <v>45673</v>
      </c>
      <c r="R81" s="83">
        <f t="shared" si="36"/>
        <v>45674</v>
      </c>
      <c r="S81" s="83">
        <f t="shared" si="36"/>
        <v>45675</v>
      </c>
      <c r="T81" s="83">
        <f t="shared" si="36"/>
        <v>45676</v>
      </c>
      <c r="U81" s="83">
        <f t="shared" si="36"/>
        <v>45677</v>
      </c>
      <c r="V81" s="83">
        <f t="shared" si="36"/>
        <v>45678</v>
      </c>
      <c r="W81" s="83">
        <f t="shared" si="36"/>
        <v>45679</v>
      </c>
      <c r="X81" s="83">
        <f t="shared" si="36"/>
        <v>45680</v>
      </c>
      <c r="Y81" s="83">
        <f t="shared" si="36"/>
        <v>45681</v>
      </c>
      <c r="Z81" s="83">
        <f t="shared" si="36"/>
        <v>45682</v>
      </c>
      <c r="AA81" s="83">
        <f t="shared" si="36"/>
        <v>45683</v>
      </c>
      <c r="AB81" s="83">
        <f t="shared" si="36"/>
        <v>45684</v>
      </c>
      <c r="AC81" s="83">
        <f t="shared" si="36"/>
        <v>45685</v>
      </c>
      <c r="AD81" s="83">
        <f t="shared" si="36"/>
        <v>45686</v>
      </c>
      <c r="AE81" s="83">
        <f t="shared" si="36"/>
        <v>45687</v>
      </c>
      <c r="AF81" s="87">
        <f>DATE($A$78,$A79,AF80)</f>
        <v>45688</v>
      </c>
      <c r="AG81"/>
    </row>
    <row r="82" spans="1:33" ht="22.5" hidden="1" customHeight="1" x14ac:dyDescent="0.2">
      <c r="A82" s="82"/>
      <c r="B82" s="96">
        <f>WEEKDAY(B81,2)</f>
        <v>3</v>
      </c>
      <c r="C82" s="84">
        <f t="shared" ref="C82:AF82" si="37">WEEKDAY(C81,2)</f>
        <v>4</v>
      </c>
      <c r="D82" s="84">
        <f t="shared" si="37"/>
        <v>5</v>
      </c>
      <c r="E82" s="84">
        <f t="shared" si="37"/>
        <v>6</v>
      </c>
      <c r="F82" s="84">
        <f t="shared" si="37"/>
        <v>7</v>
      </c>
      <c r="G82" s="84">
        <f t="shared" si="37"/>
        <v>1</v>
      </c>
      <c r="H82" s="84">
        <f t="shared" si="37"/>
        <v>2</v>
      </c>
      <c r="I82" s="104">
        <f t="shared" si="37"/>
        <v>3</v>
      </c>
      <c r="J82" s="84">
        <f t="shared" si="37"/>
        <v>4</v>
      </c>
      <c r="K82" s="84">
        <f t="shared" si="37"/>
        <v>5</v>
      </c>
      <c r="L82" s="84">
        <f t="shared" si="37"/>
        <v>6</v>
      </c>
      <c r="M82" s="84">
        <f t="shared" si="37"/>
        <v>7</v>
      </c>
      <c r="N82" s="107">
        <f t="shared" si="37"/>
        <v>1</v>
      </c>
      <c r="O82" s="84">
        <f t="shared" si="37"/>
        <v>2</v>
      </c>
      <c r="P82" s="84">
        <f t="shared" si="37"/>
        <v>3</v>
      </c>
      <c r="Q82" s="84">
        <f t="shared" si="37"/>
        <v>4</v>
      </c>
      <c r="R82" s="84">
        <f t="shared" si="37"/>
        <v>5</v>
      </c>
      <c r="S82" s="84">
        <f t="shared" si="37"/>
        <v>6</v>
      </c>
      <c r="T82" s="84">
        <f t="shared" si="37"/>
        <v>7</v>
      </c>
      <c r="U82" s="84">
        <f t="shared" si="37"/>
        <v>1</v>
      </c>
      <c r="V82" s="84">
        <f t="shared" si="37"/>
        <v>2</v>
      </c>
      <c r="W82" s="84">
        <f t="shared" si="37"/>
        <v>3</v>
      </c>
      <c r="X82" s="84">
        <f t="shared" si="37"/>
        <v>4</v>
      </c>
      <c r="Y82" s="84">
        <f t="shared" si="37"/>
        <v>5</v>
      </c>
      <c r="Z82" s="84">
        <f t="shared" si="37"/>
        <v>6</v>
      </c>
      <c r="AA82" s="84">
        <f t="shared" si="37"/>
        <v>7</v>
      </c>
      <c r="AB82" s="84">
        <f t="shared" si="37"/>
        <v>1</v>
      </c>
      <c r="AC82" s="84">
        <f t="shared" si="37"/>
        <v>2</v>
      </c>
      <c r="AD82" s="84">
        <f t="shared" si="37"/>
        <v>3</v>
      </c>
      <c r="AE82" s="84">
        <f t="shared" si="37"/>
        <v>4</v>
      </c>
      <c r="AF82" s="88">
        <f t="shared" si="37"/>
        <v>5</v>
      </c>
      <c r="AG82"/>
    </row>
    <row r="83" spans="1:33" ht="22.5" customHeight="1" x14ac:dyDescent="0.2">
      <c r="A83" s="39" t="s">
        <v>1</v>
      </c>
      <c r="B83" s="89" t="str">
        <f>CHOOSE(WEEKDAY(B81),"日","月","火","水","木","金","土")</f>
        <v>水</v>
      </c>
      <c r="C83" s="43" t="str">
        <f>CHOOSE(WEEKDAY(C81),"日","月","火","水","木","金","土")</f>
        <v>木</v>
      </c>
      <c r="D83" s="43" t="str">
        <f t="shared" ref="D83:AF83" si="38">CHOOSE(WEEKDAY(D81),"日","月","火","水","木","金","土")</f>
        <v>金</v>
      </c>
      <c r="E83" s="43" t="str">
        <f t="shared" si="38"/>
        <v>土</v>
      </c>
      <c r="F83" s="43" t="str">
        <f t="shared" si="38"/>
        <v>日</v>
      </c>
      <c r="G83" s="43" t="str">
        <f t="shared" si="38"/>
        <v>月</v>
      </c>
      <c r="H83" s="43" t="str">
        <f t="shared" si="38"/>
        <v>火</v>
      </c>
      <c r="I83" s="97" t="str">
        <f t="shared" si="38"/>
        <v>水</v>
      </c>
      <c r="J83" s="43" t="str">
        <f t="shared" si="38"/>
        <v>木</v>
      </c>
      <c r="K83" s="43" t="str">
        <f t="shared" si="38"/>
        <v>金</v>
      </c>
      <c r="L83" s="43" t="str">
        <f t="shared" si="38"/>
        <v>土</v>
      </c>
      <c r="M83" s="43" t="str">
        <f t="shared" si="38"/>
        <v>日</v>
      </c>
      <c r="N83" s="108" t="str">
        <f t="shared" si="38"/>
        <v>月</v>
      </c>
      <c r="O83" s="43" t="str">
        <f t="shared" si="38"/>
        <v>火</v>
      </c>
      <c r="P83" s="43" t="str">
        <f t="shared" si="38"/>
        <v>水</v>
      </c>
      <c r="Q83" s="43" t="str">
        <f t="shared" si="38"/>
        <v>木</v>
      </c>
      <c r="R83" s="43" t="str">
        <f t="shared" si="38"/>
        <v>金</v>
      </c>
      <c r="S83" s="43" t="str">
        <f t="shared" si="38"/>
        <v>土</v>
      </c>
      <c r="T83" s="43" t="str">
        <f t="shared" si="38"/>
        <v>日</v>
      </c>
      <c r="U83" s="43" t="str">
        <f t="shared" si="38"/>
        <v>月</v>
      </c>
      <c r="V83" s="43" t="str">
        <f t="shared" si="38"/>
        <v>火</v>
      </c>
      <c r="W83" s="43" t="str">
        <f t="shared" si="38"/>
        <v>水</v>
      </c>
      <c r="X83" s="43" t="str">
        <f t="shared" si="38"/>
        <v>木</v>
      </c>
      <c r="Y83" s="43" t="str">
        <f t="shared" si="38"/>
        <v>金</v>
      </c>
      <c r="Z83" s="43" t="str">
        <f t="shared" si="38"/>
        <v>土</v>
      </c>
      <c r="AA83" s="43" t="str">
        <f t="shared" si="38"/>
        <v>日</v>
      </c>
      <c r="AB83" s="43" t="str">
        <f t="shared" si="38"/>
        <v>月</v>
      </c>
      <c r="AC83" s="43" t="str">
        <f t="shared" si="38"/>
        <v>火</v>
      </c>
      <c r="AD83" s="43" t="str">
        <f t="shared" si="38"/>
        <v>水</v>
      </c>
      <c r="AE83" s="43" t="str">
        <f t="shared" si="38"/>
        <v>木</v>
      </c>
      <c r="AF83" s="43" t="str">
        <f t="shared" si="38"/>
        <v>金</v>
      </c>
      <c r="AG83"/>
    </row>
    <row r="84" spans="1:33" ht="27" customHeight="1" x14ac:dyDescent="0.2">
      <c r="A84" s="63" t="s">
        <v>2</v>
      </c>
      <c r="B84" s="89">
        <v>2</v>
      </c>
      <c r="C84" s="43">
        <v>4</v>
      </c>
      <c r="D84" s="43">
        <v>4</v>
      </c>
      <c r="E84" s="43">
        <v>2</v>
      </c>
      <c r="F84" s="43">
        <v>2</v>
      </c>
      <c r="G84" s="97">
        <v>4</v>
      </c>
      <c r="H84" s="97">
        <v>4</v>
      </c>
      <c r="I84" s="97">
        <v>4</v>
      </c>
      <c r="J84" s="43">
        <v>3</v>
      </c>
      <c r="K84" s="43">
        <v>3</v>
      </c>
      <c r="L84" s="43">
        <v>2</v>
      </c>
      <c r="M84" s="43">
        <v>2</v>
      </c>
      <c r="N84" s="108">
        <v>2</v>
      </c>
      <c r="O84" s="43">
        <v>3</v>
      </c>
      <c r="P84" s="43">
        <v>4</v>
      </c>
      <c r="Q84" s="43">
        <v>3</v>
      </c>
      <c r="R84" s="43">
        <v>3</v>
      </c>
      <c r="S84" s="43">
        <v>2</v>
      </c>
      <c r="T84" s="43">
        <v>2</v>
      </c>
      <c r="U84" s="43">
        <v>3</v>
      </c>
      <c r="V84" s="43">
        <v>3</v>
      </c>
      <c r="W84" s="43">
        <v>4</v>
      </c>
      <c r="X84" s="43">
        <v>3</v>
      </c>
      <c r="Y84" s="43">
        <v>3</v>
      </c>
      <c r="Z84" s="43">
        <v>2</v>
      </c>
      <c r="AA84" s="43">
        <v>2</v>
      </c>
      <c r="AB84" s="43">
        <v>3</v>
      </c>
      <c r="AC84" s="43">
        <v>3</v>
      </c>
      <c r="AD84" s="43">
        <v>4</v>
      </c>
      <c r="AE84" s="43">
        <v>3</v>
      </c>
      <c r="AF84" s="43">
        <v>3</v>
      </c>
      <c r="AG84"/>
    </row>
    <row r="85" spans="1:33" ht="68.25" customHeight="1" x14ac:dyDescent="0.2">
      <c r="A85" s="42" t="s">
        <v>3</v>
      </c>
      <c r="B85" s="94"/>
      <c r="C85" s="51"/>
      <c r="D85" s="51"/>
      <c r="E85" s="51"/>
      <c r="F85" s="51"/>
      <c r="G85" s="110" t="s">
        <v>179</v>
      </c>
      <c r="H85" s="51"/>
      <c r="I85" s="100" t="s">
        <v>166</v>
      </c>
      <c r="J85" s="51"/>
      <c r="K85" s="51"/>
      <c r="L85" s="51"/>
      <c r="M85" s="51"/>
      <c r="N85" s="94"/>
      <c r="O85" s="51"/>
      <c r="P85" s="51"/>
      <c r="Q85" s="51"/>
      <c r="R85" s="51"/>
      <c r="S85" s="51"/>
      <c r="T85" s="51"/>
      <c r="U85" s="51"/>
      <c r="V85" s="51"/>
      <c r="W85" s="51"/>
      <c r="X85" s="110" t="s">
        <v>180</v>
      </c>
      <c r="Y85" s="110" t="s">
        <v>180</v>
      </c>
      <c r="Z85" s="51"/>
      <c r="AA85" s="51"/>
      <c r="AB85" s="51"/>
      <c r="AC85" s="51"/>
      <c r="AD85" s="51"/>
      <c r="AE85" s="51"/>
      <c r="AF85" s="51"/>
      <c r="AG85"/>
    </row>
    <row r="86" spans="1:33" ht="13.8" thickBot="1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</row>
    <row r="87" spans="1:33" ht="15.6" thickTop="1" thickBot="1" x14ac:dyDescent="0.25">
      <c r="A87" s="52">
        <v>2</v>
      </c>
      <c r="B87" s="53" t="s">
        <v>4</v>
      </c>
      <c r="C87" s="41"/>
      <c r="D87" s="54" t="s">
        <v>6</v>
      </c>
      <c r="E87" s="55"/>
      <c r="F87" s="55"/>
      <c r="G87" s="56">
        <f>K87+O87</f>
        <v>10</v>
      </c>
      <c r="H87" s="57" t="s">
        <v>0</v>
      </c>
      <c r="I87" s="58" t="s">
        <v>7</v>
      </c>
      <c r="J87" s="55"/>
      <c r="K87" s="56">
        <f>COUNTIF(B92:AD92,1)</f>
        <v>0</v>
      </c>
      <c r="L87" s="57" t="s">
        <v>0</v>
      </c>
      <c r="M87" s="58" t="s">
        <v>9</v>
      </c>
      <c r="N87" s="59"/>
      <c r="O87" s="56">
        <f>COUNTIF(B92:AD92,2)</f>
        <v>10</v>
      </c>
      <c r="P87" s="60" t="s">
        <v>0</v>
      </c>
      <c r="Q87" s="41"/>
      <c r="R87" s="54" t="s">
        <v>8</v>
      </c>
      <c r="S87" s="55"/>
      <c r="T87" s="55">
        <f>X87+AB87</f>
        <v>18</v>
      </c>
      <c r="U87" s="56" t="s">
        <v>0</v>
      </c>
      <c r="V87" s="66" t="s">
        <v>10</v>
      </c>
      <c r="W87" s="58"/>
      <c r="X87" s="55">
        <f>COUNTIF(B92:AD92,3)</f>
        <v>13</v>
      </c>
      <c r="Y87" s="56" t="s">
        <v>0</v>
      </c>
      <c r="Z87" s="66" t="s">
        <v>11</v>
      </c>
      <c r="AA87" s="58"/>
      <c r="AB87" s="59">
        <f>COUNTIF(B92:AD92,4)</f>
        <v>5</v>
      </c>
      <c r="AC87" s="64" t="s">
        <v>0</v>
      </c>
      <c r="AD87" s="41"/>
      <c r="AE87" s="41"/>
      <c r="AF87" s="41"/>
    </row>
    <row r="88" spans="1:33" ht="20.25" customHeight="1" x14ac:dyDescent="0.2">
      <c r="A88" s="43" t="s">
        <v>0</v>
      </c>
      <c r="B88" s="43">
        <v>1</v>
      </c>
      <c r="C88" s="39">
        <v>2</v>
      </c>
      <c r="D88" s="39">
        <v>3</v>
      </c>
      <c r="E88" s="39">
        <v>4</v>
      </c>
      <c r="F88" s="39">
        <v>5</v>
      </c>
      <c r="G88" s="39">
        <v>6</v>
      </c>
      <c r="H88" s="39">
        <v>7</v>
      </c>
      <c r="I88" s="39">
        <v>8</v>
      </c>
      <c r="J88" s="39">
        <v>9</v>
      </c>
      <c r="K88" s="39">
        <v>10</v>
      </c>
      <c r="L88" s="92">
        <v>11</v>
      </c>
      <c r="M88" s="39">
        <v>12</v>
      </c>
      <c r="N88" s="39">
        <v>13</v>
      </c>
      <c r="O88" s="39">
        <v>14</v>
      </c>
      <c r="P88" s="39">
        <v>15</v>
      </c>
      <c r="Q88" s="39">
        <v>16</v>
      </c>
      <c r="R88" s="39">
        <v>17</v>
      </c>
      <c r="S88" s="39">
        <v>18</v>
      </c>
      <c r="T88" s="39">
        <v>19</v>
      </c>
      <c r="U88" s="39">
        <v>20</v>
      </c>
      <c r="V88" s="39">
        <v>21</v>
      </c>
      <c r="W88" s="39">
        <v>22</v>
      </c>
      <c r="X88" s="92">
        <v>23</v>
      </c>
      <c r="Y88" s="92">
        <v>24</v>
      </c>
      <c r="Z88" s="39">
        <v>25</v>
      </c>
      <c r="AA88" s="39">
        <v>26</v>
      </c>
      <c r="AB88" s="39">
        <v>27</v>
      </c>
      <c r="AC88" s="39">
        <v>28</v>
      </c>
      <c r="AD88" s="39">
        <v>29</v>
      </c>
      <c r="AE88" s="65"/>
      <c r="AF88" s="65"/>
      <c r="AG88"/>
    </row>
    <row r="89" spans="1:33" ht="19.5" hidden="1" customHeight="1" x14ac:dyDescent="0.2">
      <c r="A89" s="41"/>
      <c r="B89" s="40">
        <f>DATE($A$78,$A87,B88)</f>
        <v>45689</v>
      </c>
      <c r="C89" s="40">
        <f t="shared" ref="C89:AC89" si="39">DATE($A$78,$A87,C88)</f>
        <v>45690</v>
      </c>
      <c r="D89" s="40">
        <f t="shared" si="39"/>
        <v>45691</v>
      </c>
      <c r="E89" s="40">
        <f t="shared" si="39"/>
        <v>45692</v>
      </c>
      <c r="F89" s="40">
        <f t="shared" si="39"/>
        <v>45693</v>
      </c>
      <c r="G89" s="40">
        <f t="shared" si="39"/>
        <v>45694</v>
      </c>
      <c r="H89" s="40">
        <f t="shared" si="39"/>
        <v>45695</v>
      </c>
      <c r="I89" s="40">
        <f t="shared" si="39"/>
        <v>45696</v>
      </c>
      <c r="J89" s="40">
        <f t="shared" si="39"/>
        <v>45697</v>
      </c>
      <c r="K89" s="40">
        <f t="shared" si="39"/>
        <v>45698</v>
      </c>
      <c r="L89" s="90">
        <f t="shared" si="39"/>
        <v>45699</v>
      </c>
      <c r="M89" s="40">
        <f t="shared" si="39"/>
        <v>45700</v>
      </c>
      <c r="N89" s="40">
        <f t="shared" si="39"/>
        <v>45701</v>
      </c>
      <c r="O89" s="40">
        <f t="shared" si="39"/>
        <v>45702</v>
      </c>
      <c r="P89" s="40">
        <f t="shared" si="39"/>
        <v>45703</v>
      </c>
      <c r="Q89" s="40">
        <f t="shared" si="39"/>
        <v>45704</v>
      </c>
      <c r="R89" s="40">
        <f t="shared" si="39"/>
        <v>45705</v>
      </c>
      <c r="S89" s="40">
        <f t="shared" si="39"/>
        <v>45706</v>
      </c>
      <c r="T89" s="40">
        <f t="shared" si="39"/>
        <v>45707</v>
      </c>
      <c r="U89" s="40">
        <f t="shared" si="39"/>
        <v>45708</v>
      </c>
      <c r="V89" s="40">
        <f t="shared" si="39"/>
        <v>45709</v>
      </c>
      <c r="W89" s="40">
        <f t="shared" si="39"/>
        <v>45710</v>
      </c>
      <c r="X89" s="90">
        <f t="shared" si="39"/>
        <v>45711</v>
      </c>
      <c r="Y89" s="90">
        <f t="shared" si="39"/>
        <v>45712</v>
      </c>
      <c r="Z89" s="40">
        <f t="shared" si="39"/>
        <v>45713</v>
      </c>
      <c r="AA89" s="40">
        <f t="shared" si="39"/>
        <v>45714</v>
      </c>
      <c r="AB89" s="40">
        <f t="shared" si="39"/>
        <v>45715</v>
      </c>
      <c r="AC89" s="40">
        <f t="shared" si="39"/>
        <v>45716</v>
      </c>
      <c r="AD89" s="40"/>
      <c r="AE89" s="65"/>
      <c r="AF89" s="65"/>
      <c r="AG89"/>
    </row>
    <row r="90" spans="1:33" ht="19.5" hidden="1" customHeight="1" x14ac:dyDescent="0.2">
      <c r="A90" s="41"/>
      <c r="B90" s="41">
        <f>WEEKDAY(B89,2)</f>
        <v>6</v>
      </c>
      <c r="C90" s="41">
        <f t="shared" ref="C90:AC90" si="40">WEEKDAY(C89,2)</f>
        <v>7</v>
      </c>
      <c r="D90" s="41">
        <f t="shared" si="40"/>
        <v>1</v>
      </c>
      <c r="E90" s="41">
        <f t="shared" si="40"/>
        <v>2</v>
      </c>
      <c r="F90" s="41">
        <f t="shared" si="40"/>
        <v>3</v>
      </c>
      <c r="G90" s="41">
        <f t="shared" si="40"/>
        <v>4</v>
      </c>
      <c r="H90" s="41">
        <f t="shared" si="40"/>
        <v>5</v>
      </c>
      <c r="I90" s="41">
        <f t="shared" si="40"/>
        <v>6</v>
      </c>
      <c r="J90" s="41">
        <f t="shared" si="40"/>
        <v>7</v>
      </c>
      <c r="K90" s="41">
        <f t="shared" si="40"/>
        <v>1</v>
      </c>
      <c r="L90" s="91">
        <f t="shared" si="40"/>
        <v>2</v>
      </c>
      <c r="M90" s="41">
        <f t="shared" si="40"/>
        <v>3</v>
      </c>
      <c r="N90" s="41">
        <f t="shared" si="40"/>
        <v>4</v>
      </c>
      <c r="O90" s="41">
        <f t="shared" si="40"/>
        <v>5</v>
      </c>
      <c r="P90" s="41">
        <f t="shared" si="40"/>
        <v>6</v>
      </c>
      <c r="Q90" s="41">
        <f t="shared" si="40"/>
        <v>7</v>
      </c>
      <c r="R90" s="41">
        <f t="shared" si="40"/>
        <v>1</v>
      </c>
      <c r="S90" s="41">
        <f t="shared" si="40"/>
        <v>2</v>
      </c>
      <c r="T90" s="41">
        <f t="shared" si="40"/>
        <v>3</v>
      </c>
      <c r="U90" s="41">
        <f t="shared" si="40"/>
        <v>4</v>
      </c>
      <c r="V90" s="41">
        <f t="shared" si="40"/>
        <v>5</v>
      </c>
      <c r="W90" s="41">
        <f t="shared" si="40"/>
        <v>6</v>
      </c>
      <c r="X90" s="91">
        <f t="shared" si="40"/>
        <v>7</v>
      </c>
      <c r="Y90" s="91">
        <f t="shared" si="40"/>
        <v>1</v>
      </c>
      <c r="Z90" s="41">
        <f t="shared" si="40"/>
        <v>2</v>
      </c>
      <c r="AA90" s="41">
        <f t="shared" si="40"/>
        <v>3</v>
      </c>
      <c r="AB90" s="41">
        <f t="shared" si="40"/>
        <v>4</v>
      </c>
      <c r="AC90" s="41">
        <f t="shared" si="40"/>
        <v>5</v>
      </c>
      <c r="AD90" s="41"/>
      <c r="AE90" s="65"/>
      <c r="AF90" s="65"/>
      <c r="AG90"/>
    </row>
    <row r="91" spans="1:33" ht="22.5" customHeight="1" x14ac:dyDescent="0.2">
      <c r="A91" s="39" t="s">
        <v>1</v>
      </c>
      <c r="B91" s="43" t="str">
        <f>CHOOSE(WEEKDAY(B89),"日","月","火","水","木","金","土")</f>
        <v>土</v>
      </c>
      <c r="C91" s="43" t="str">
        <f>CHOOSE(WEEKDAY(C89),"日","月","火","水","木","金","土")</f>
        <v>日</v>
      </c>
      <c r="D91" s="43" t="str">
        <f t="shared" ref="D91:AD91" si="41">CHOOSE(WEEKDAY(D89),"日","月","火","水","木","金","土")</f>
        <v>月</v>
      </c>
      <c r="E91" s="43" t="str">
        <f t="shared" si="41"/>
        <v>火</v>
      </c>
      <c r="F91" s="43" t="str">
        <f t="shared" si="41"/>
        <v>水</v>
      </c>
      <c r="G91" s="43" t="str">
        <f t="shared" si="41"/>
        <v>木</v>
      </c>
      <c r="H91" s="43" t="str">
        <f t="shared" si="41"/>
        <v>金</v>
      </c>
      <c r="I91" s="43" t="str">
        <f t="shared" si="41"/>
        <v>土</v>
      </c>
      <c r="J91" s="43" t="str">
        <f t="shared" si="41"/>
        <v>日</v>
      </c>
      <c r="K91" s="43" t="str">
        <f t="shared" si="41"/>
        <v>月</v>
      </c>
      <c r="L91" s="89" t="str">
        <f t="shared" si="41"/>
        <v>火</v>
      </c>
      <c r="M91" s="43" t="str">
        <f t="shared" si="41"/>
        <v>水</v>
      </c>
      <c r="N91" s="43" t="str">
        <f t="shared" si="41"/>
        <v>木</v>
      </c>
      <c r="O91" s="43" t="str">
        <f t="shared" si="41"/>
        <v>金</v>
      </c>
      <c r="P91" s="43" t="str">
        <f t="shared" si="41"/>
        <v>土</v>
      </c>
      <c r="Q91" s="43" t="str">
        <f t="shared" si="41"/>
        <v>日</v>
      </c>
      <c r="R91" s="43" t="str">
        <f t="shared" si="41"/>
        <v>月</v>
      </c>
      <c r="S91" s="43" t="str">
        <f t="shared" si="41"/>
        <v>火</v>
      </c>
      <c r="T91" s="43" t="str">
        <f t="shared" si="41"/>
        <v>水</v>
      </c>
      <c r="U91" s="43" t="str">
        <f t="shared" si="41"/>
        <v>木</v>
      </c>
      <c r="V91" s="43" t="str">
        <f t="shared" si="41"/>
        <v>金</v>
      </c>
      <c r="W91" s="43" t="str">
        <f t="shared" si="41"/>
        <v>土</v>
      </c>
      <c r="X91" s="89" t="str">
        <f t="shared" si="41"/>
        <v>日</v>
      </c>
      <c r="Y91" s="89" t="str">
        <f t="shared" si="41"/>
        <v>月</v>
      </c>
      <c r="Z91" s="43" t="str">
        <f t="shared" si="41"/>
        <v>火</v>
      </c>
      <c r="AA91" s="43" t="str">
        <f t="shared" si="41"/>
        <v>水</v>
      </c>
      <c r="AB91" s="43" t="str">
        <f t="shared" si="41"/>
        <v>木</v>
      </c>
      <c r="AC91" s="43" t="str">
        <f t="shared" si="41"/>
        <v>金</v>
      </c>
      <c r="AD91" s="43" t="str">
        <f t="shared" si="41"/>
        <v>土</v>
      </c>
      <c r="AE91" s="65"/>
      <c r="AF91" s="65"/>
      <c r="AG91"/>
    </row>
    <row r="92" spans="1:33" ht="27" customHeight="1" x14ac:dyDescent="0.2">
      <c r="A92" s="63" t="s">
        <v>2</v>
      </c>
      <c r="B92" s="43">
        <v>2</v>
      </c>
      <c r="C92" s="43">
        <v>2</v>
      </c>
      <c r="D92" s="43">
        <v>3</v>
      </c>
      <c r="E92" s="43">
        <v>3</v>
      </c>
      <c r="F92" s="43">
        <v>4</v>
      </c>
      <c r="G92" s="43">
        <v>3</v>
      </c>
      <c r="H92" s="43">
        <v>3</v>
      </c>
      <c r="I92" s="43">
        <v>2</v>
      </c>
      <c r="J92" s="43">
        <v>2</v>
      </c>
      <c r="K92" s="43">
        <v>3</v>
      </c>
      <c r="L92" s="89">
        <v>2</v>
      </c>
      <c r="M92" s="43">
        <v>4</v>
      </c>
      <c r="N92" s="43">
        <v>4</v>
      </c>
      <c r="O92" s="43">
        <v>3</v>
      </c>
      <c r="P92" s="43">
        <v>2</v>
      </c>
      <c r="Q92" s="43">
        <v>2</v>
      </c>
      <c r="R92" s="43">
        <v>3</v>
      </c>
      <c r="S92" s="43">
        <v>3</v>
      </c>
      <c r="T92" s="43">
        <v>4</v>
      </c>
      <c r="U92" s="43">
        <v>3</v>
      </c>
      <c r="V92" s="43">
        <v>3</v>
      </c>
      <c r="W92" s="43">
        <v>2</v>
      </c>
      <c r="X92" s="89">
        <v>2</v>
      </c>
      <c r="Y92" s="89">
        <v>2</v>
      </c>
      <c r="Z92" s="43">
        <v>3</v>
      </c>
      <c r="AA92" s="43">
        <v>4</v>
      </c>
      <c r="AB92" s="43">
        <v>3</v>
      </c>
      <c r="AC92" s="43">
        <v>3</v>
      </c>
      <c r="AD92" s="43"/>
      <c r="AE92" s="65"/>
      <c r="AF92" s="65"/>
      <c r="AG92"/>
    </row>
    <row r="93" spans="1:33" ht="68.25" customHeight="1" x14ac:dyDescent="0.2">
      <c r="A93" s="42" t="s">
        <v>3</v>
      </c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94"/>
      <c r="M93" s="51"/>
      <c r="N93" s="110" t="s">
        <v>181</v>
      </c>
      <c r="O93" s="110" t="s">
        <v>181</v>
      </c>
      <c r="P93" s="51"/>
      <c r="Q93" s="51"/>
      <c r="R93" s="51"/>
      <c r="S93" s="51"/>
      <c r="T93" s="51"/>
      <c r="U93" s="51"/>
      <c r="V93" s="51"/>
      <c r="W93" s="51"/>
      <c r="X93" s="94"/>
      <c r="Y93" s="94"/>
      <c r="Z93" s="155" t="s">
        <v>182</v>
      </c>
      <c r="AA93" s="51"/>
      <c r="AB93" s="51"/>
      <c r="AC93" s="51"/>
      <c r="AD93" s="51"/>
      <c r="AE93" s="65"/>
      <c r="AF93" s="65"/>
      <c r="AG93"/>
    </row>
    <row r="94" spans="1:33" ht="13.8" thickBot="1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</row>
    <row r="95" spans="1:33" ht="15.6" thickTop="1" thickBot="1" x14ac:dyDescent="0.25">
      <c r="A95" s="52">
        <v>3</v>
      </c>
      <c r="B95" s="53" t="s">
        <v>4</v>
      </c>
      <c r="C95" s="41"/>
      <c r="D95" s="54" t="s">
        <v>6</v>
      </c>
      <c r="E95" s="55"/>
      <c r="F95" s="55"/>
      <c r="G95" s="56">
        <f>K95+O95</f>
        <v>10</v>
      </c>
      <c r="H95" s="57" t="s">
        <v>0</v>
      </c>
      <c r="I95" s="58" t="s">
        <v>7</v>
      </c>
      <c r="J95" s="55"/>
      <c r="K95" s="56">
        <f>COUNTIF(B100:AE100,1)</f>
        <v>0</v>
      </c>
      <c r="L95" s="57" t="s">
        <v>0</v>
      </c>
      <c r="M95" s="58" t="s">
        <v>9</v>
      </c>
      <c r="N95" s="59"/>
      <c r="O95" s="56">
        <f>COUNTIF(B100:AF100,2)</f>
        <v>10</v>
      </c>
      <c r="P95" s="60" t="s">
        <v>0</v>
      </c>
      <c r="Q95" s="41"/>
      <c r="R95" s="54" t="s">
        <v>8</v>
      </c>
      <c r="S95" s="55"/>
      <c r="T95" s="55">
        <f>X95+AB95</f>
        <v>21</v>
      </c>
      <c r="U95" s="56" t="s">
        <v>0</v>
      </c>
      <c r="V95" s="66" t="s">
        <v>10</v>
      </c>
      <c r="W95" s="58"/>
      <c r="X95" s="55">
        <f>COUNTIF(B100:AF100,3)</f>
        <v>10</v>
      </c>
      <c r="Y95" s="56" t="s">
        <v>0</v>
      </c>
      <c r="Z95" s="66" t="s">
        <v>11</v>
      </c>
      <c r="AA95" s="58"/>
      <c r="AB95" s="59">
        <f>COUNTIF(B100:AF100,4)</f>
        <v>11</v>
      </c>
      <c r="AC95" s="64" t="s">
        <v>0</v>
      </c>
      <c r="AD95" s="41"/>
      <c r="AE95" s="41"/>
      <c r="AF95" s="41"/>
    </row>
    <row r="96" spans="1:33" ht="20.25" customHeight="1" x14ac:dyDescent="0.2">
      <c r="A96" s="43" t="s">
        <v>0</v>
      </c>
      <c r="B96" s="43">
        <v>1</v>
      </c>
      <c r="C96" s="39">
        <v>2</v>
      </c>
      <c r="D96" s="39">
        <v>3</v>
      </c>
      <c r="E96" s="39">
        <v>4</v>
      </c>
      <c r="F96" s="39">
        <v>5</v>
      </c>
      <c r="G96" s="39">
        <v>6</v>
      </c>
      <c r="H96" s="39">
        <v>7</v>
      </c>
      <c r="I96" s="39">
        <v>8</v>
      </c>
      <c r="J96" s="39">
        <v>9</v>
      </c>
      <c r="K96" s="39">
        <v>10</v>
      </c>
      <c r="L96" s="39">
        <v>11</v>
      </c>
      <c r="M96" s="39">
        <v>12</v>
      </c>
      <c r="N96" s="39">
        <v>13</v>
      </c>
      <c r="O96" s="39">
        <v>14</v>
      </c>
      <c r="P96" s="39">
        <v>15</v>
      </c>
      <c r="Q96" s="39">
        <v>16</v>
      </c>
      <c r="R96" s="39">
        <v>17</v>
      </c>
      <c r="S96" s="39">
        <v>18</v>
      </c>
      <c r="T96" s="39">
        <v>19</v>
      </c>
      <c r="U96" s="101">
        <v>20</v>
      </c>
      <c r="V96" s="39">
        <v>21</v>
      </c>
      <c r="W96" s="39">
        <v>22</v>
      </c>
      <c r="X96" s="39">
        <v>23</v>
      </c>
      <c r="Y96" s="39">
        <v>24</v>
      </c>
      <c r="Z96" s="39">
        <v>25</v>
      </c>
      <c r="AA96" s="39">
        <v>26</v>
      </c>
      <c r="AB96" s="39">
        <v>27</v>
      </c>
      <c r="AC96" s="39">
        <v>28</v>
      </c>
      <c r="AD96" s="39">
        <v>29</v>
      </c>
      <c r="AE96" s="39">
        <v>30</v>
      </c>
      <c r="AF96" s="39">
        <v>31</v>
      </c>
      <c r="AG96"/>
    </row>
    <row r="97" spans="1:33" ht="15" hidden="1" customHeight="1" x14ac:dyDescent="0.2">
      <c r="A97" s="41"/>
      <c r="B97" s="40">
        <f>DATE($A$78,$A95,B96)</f>
        <v>45717</v>
      </c>
      <c r="C97" s="40">
        <f t="shared" ref="C97:AF97" si="42">DATE($A$78,$A95,C96)</f>
        <v>45718</v>
      </c>
      <c r="D97" s="40">
        <f t="shared" si="42"/>
        <v>45719</v>
      </c>
      <c r="E97" s="40">
        <f t="shared" si="42"/>
        <v>45720</v>
      </c>
      <c r="F97" s="40">
        <f t="shared" si="42"/>
        <v>45721</v>
      </c>
      <c r="G97" s="40">
        <f t="shared" si="42"/>
        <v>45722</v>
      </c>
      <c r="H97" s="40">
        <f t="shared" si="42"/>
        <v>45723</v>
      </c>
      <c r="I97" s="40">
        <f t="shared" si="42"/>
        <v>45724</v>
      </c>
      <c r="J97" s="40">
        <f t="shared" si="42"/>
        <v>45725</v>
      </c>
      <c r="K97" s="40">
        <f t="shared" si="42"/>
        <v>45726</v>
      </c>
      <c r="L97" s="40">
        <f t="shared" si="42"/>
        <v>45727</v>
      </c>
      <c r="M97" s="40">
        <f t="shared" si="42"/>
        <v>45728</v>
      </c>
      <c r="N97" s="40">
        <f t="shared" si="42"/>
        <v>45729</v>
      </c>
      <c r="O97" s="40">
        <f t="shared" si="42"/>
        <v>45730</v>
      </c>
      <c r="P97" s="40">
        <f t="shared" si="42"/>
        <v>45731</v>
      </c>
      <c r="Q97" s="40">
        <f t="shared" si="42"/>
        <v>45732</v>
      </c>
      <c r="R97" s="40">
        <f t="shared" si="42"/>
        <v>45733</v>
      </c>
      <c r="S97" s="40">
        <f t="shared" si="42"/>
        <v>45734</v>
      </c>
      <c r="T97" s="40">
        <f t="shared" si="42"/>
        <v>45735</v>
      </c>
      <c r="U97" s="98">
        <f t="shared" si="42"/>
        <v>45736</v>
      </c>
      <c r="V97" s="40">
        <f t="shared" si="42"/>
        <v>45737</v>
      </c>
      <c r="W97" s="40">
        <f t="shared" si="42"/>
        <v>45738</v>
      </c>
      <c r="X97" s="40">
        <f t="shared" si="42"/>
        <v>45739</v>
      </c>
      <c r="Y97" s="40">
        <f t="shared" si="42"/>
        <v>45740</v>
      </c>
      <c r="Z97" s="40">
        <f t="shared" si="42"/>
        <v>45741</v>
      </c>
      <c r="AA97" s="40">
        <f t="shared" si="42"/>
        <v>45742</v>
      </c>
      <c r="AB97" s="40">
        <f t="shared" si="42"/>
        <v>45743</v>
      </c>
      <c r="AC97" s="40">
        <f t="shared" si="42"/>
        <v>45744</v>
      </c>
      <c r="AD97" s="40">
        <f t="shared" si="42"/>
        <v>45745</v>
      </c>
      <c r="AE97" s="40">
        <f t="shared" si="42"/>
        <v>45746</v>
      </c>
      <c r="AF97" s="40">
        <f t="shared" si="42"/>
        <v>45747</v>
      </c>
      <c r="AG97"/>
    </row>
    <row r="98" spans="1:33" ht="15" hidden="1" customHeight="1" x14ac:dyDescent="0.2">
      <c r="A98" s="41"/>
      <c r="B98" s="41">
        <f>WEEKDAY(B97,2)</f>
        <v>6</v>
      </c>
      <c r="C98" s="41">
        <f t="shared" ref="C98:AF98" si="43">WEEKDAY(C97,2)</f>
        <v>7</v>
      </c>
      <c r="D98" s="41">
        <f t="shared" si="43"/>
        <v>1</v>
      </c>
      <c r="E98" s="41">
        <f t="shared" si="43"/>
        <v>2</v>
      </c>
      <c r="F98" s="41">
        <f t="shared" si="43"/>
        <v>3</v>
      </c>
      <c r="G98" s="41">
        <f t="shared" si="43"/>
        <v>4</v>
      </c>
      <c r="H98" s="41">
        <f t="shared" si="43"/>
        <v>5</v>
      </c>
      <c r="I98" s="41">
        <f t="shared" si="43"/>
        <v>6</v>
      </c>
      <c r="J98" s="41">
        <f t="shared" si="43"/>
        <v>7</v>
      </c>
      <c r="K98" s="41">
        <f t="shared" si="43"/>
        <v>1</v>
      </c>
      <c r="L98" s="41">
        <f t="shared" si="43"/>
        <v>2</v>
      </c>
      <c r="M98" s="41">
        <f t="shared" si="43"/>
        <v>3</v>
      </c>
      <c r="N98" s="41">
        <f t="shared" si="43"/>
        <v>4</v>
      </c>
      <c r="O98" s="41">
        <f t="shared" si="43"/>
        <v>5</v>
      </c>
      <c r="P98" s="41">
        <f t="shared" si="43"/>
        <v>6</v>
      </c>
      <c r="Q98" s="41">
        <f t="shared" si="43"/>
        <v>7</v>
      </c>
      <c r="R98" s="41">
        <f t="shared" si="43"/>
        <v>1</v>
      </c>
      <c r="S98" s="41">
        <f t="shared" si="43"/>
        <v>2</v>
      </c>
      <c r="T98" s="41">
        <f t="shared" si="43"/>
        <v>3</v>
      </c>
      <c r="U98" s="99">
        <f t="shared" si="43"/>
        <v>4</v>
      </c>
      <c r="V98" s="41">
        <f t="shared" si="43"/>
        <v>5</v>
      </c>
      <c r="W98" s="41">
        <f t="shared" si="43"/>
        <v>6</v>
      </c>
      <c r="X98" s="41">
        <f t="shared" si="43"/>
        <v>7</v>
      </c>
      <c r="Y98" s="41">
        <f t="shared" si="43"/>
        <v>1</v>
      </c>
      <c r="Z98" s="41">
        <f t="shared" si="43"/>
        <v>2</v>
      </c>
      <c r="AA98" s="41">
        <f t="shared" si="43"/>
        <v>3</v>
      </c>
      <c r="AB98" s="41">
        <f t="shared" si="43"/>
        <v>4</v>
      </c>
      <c r="AC98" s="41">
        <f t="shared" si="43"/>
        <v>5</v>
      </c>
      <c r="AD98" s="41">
        <f t="shared" si="43"/>
        <v>6</v>
      </c>
      <c r="AE98" s="41">
        <f t="shared" si="43"/>
        <v>7</v>
      </c>
      <c r="AF98" s="41">
        <f t="shared" si="43"/>
        <v>1</v>
      </c>
      <c r="AG98"/>
    </row>
    <row r="99" spans="1:33" ht="22.5" customHeight="1" x14ac:dyDescent="0.2">
      <c r="A99" s="39" t="s">
        <v>1</v>
      </c>
      <c r="B99" s="43" t="str">
        <f>CHOOSE(WEEKDAY(B97),"日","月","火","水","木","金","土")</f>
        <v>土</v>
      </c>
      <c r="C99" s="43" t="str">
        <f>CHOOSE(WEEKDAY(C97),"日","月","火","水","木","金","土")</f>
        <v>日</v>
      </c>
      <c r="D99" s="43" t="str">
        <f t="shared" ref="D99:AF99" si="44">CHOOSE(WEEKDAY(D97),"日","月","火","水","木","金","土")</f>
        <v>月</v>
      </c>
      <c r="E99" s="43" t="str">
        <f t="shared" si="44"/>
        <v>火</v>
      </c>
      <c r="F99" s="43" t="str">
        <f t="shared" si="44"/>
        <v>水</v>
      </c>
      <c r="G99" s="43" t="str">
        <f t="shared" si="44"/>
        <v>木</v>
      </c>
      <c r="H99" s="43" t="str">
        <f t="shared" si="44"/>
        <v>金</v>
      </c>
      <c r="I99" s="43" t="str">
        <f t="shared" si="44"/>
        <v>土</v>
      </c>
      <c r="J99" s="43" t="str">
        <f t="shared" si="44"/>
        <v>日</v>
      </c>
      <c r="K99" s="43" t="str">
        <f t="shared" si="44"/>
        <v>月</v>
      </c>
      <c r="L99" s="43" t="str">
        <f t="shared" si="44"/>
        <v>火</v>
      </c>
      <c r="M99" s="43" t="str">
        <f t="shared" si="44"/>
        <v>水</v>
      </c>
      <c r="N99" s="43" t="str">
        <f t="shared" si="44"/>
        <v>木</v>
      </c>
      <c r="O99" s="43" t="str">
        <f t="shared" si="44"/>
        <v>金</v>
      </c>
      <c r="P99" s="43" t="str">
        <f t="shared" si="44"/>
        <v>土</v>
      </c>
      <c r="Q99" s="43" t="str">
        <f t="shared" si="44"/>
        <v>日</v>
      </c>
      <c r="R99" s="43" t="str">
        <f t="shared" si="44"/>
        <v>月</v>
      </c>
      <c r="S99" s="43" t="str">
        <f t="shared" si="44"/>
        <v>火</v>
      </c>
      <c r="T99" s="43" t="str">
        <f t="shared" si="44"/>
        <v>水</v>
      </c>
      <c r="U99" s="97" t="str">
        <f t="shared" si="44"/>
        <v>木</v>
      </c>
      <c r="V99" s="43" t="str">
        <f t="shared" si="44"/>
        <v>金</v>
      </c>
      <c r="W99" s="43" t="str">
        <f t="shared" si="44"/>
        <v>土</v>
      </c>
      <c r="X99" s="43" t="str">
        <f t="shared" si="44"/>
        <v>日</v>
      </c>
      <c r="Y99" s="43" t="str">
        <f t="shared" si="44"/>
        <v>月</v>
      </c>
      <c r="Z99" s="43" t="str">
        <f t="shared" si="44"/>
        <v>火</v>
      </c>
      <c r="AA99" s="43" t="str">
        <f t="shared" si="44"/>
        <v>水</v>
      </c>
      <c r="AB99" s="43" t="str">
        <f t="shared" si="44"/>
        <v>木</v>
      </c>
      <c r="AC99" s="43" t="str">
        <f t="shared" si="44"/>
        <v>金</v>
      </c>
      <c r="AD99" s="43" t="str">
        <f t="shared" si="44"/>
        <v>土</v>
      </c>
      <c r="AE99" s="43" t="str">
        <f t="shared" si="44"/>
        <v>日</v>
      </c>
      <c r="AF99" s="43" t="str">
        <f t="shared" si="44"/>
        <v>月</v>
      </c>
      <c r="AG99"/>
    </row>
    <row r="100" spans="1:33" ht="27" customHeight="1" x14ac:dyDescent="0.2">
      <c r="A100" s="63" t="s">
        <v>2</v>
      </c>
      <c r="B100" s="43">
        <v>2</v>
      </c>
      <c r="C100" s="43">
        <v>2</v>
      </c>
      <c r="D100" s="43">
        <v>3</v>
      </c>
      <c r="E100" s="43">
        <v>3</v>
      </c>
      <c r="F100" s="43">
        <v>4</v>
      </c>
      <c r="G100" s="43">
        <v>3</v>
      </c>
      <c r="H100" s="43">
        <v>3</v>
      </c>
      <c r="I100" s="43">
        <v>2</v>
      </c>
      <c r="J100" s="43">
        <v>2</v>
      </c>
      <c r="K100" s="43">
        <v>3</v>
      </c>
      <c r="L100" s="43">
        <v>3</v>
      </c>
      <c r="M100" s="43">
        <v>4</v>
      </c>
      <c r="N100" s="43">
        <v>4</v>
      </c>
      <c r="O100" s="43">
        <v>3</v>
      </c>
      <c r="P100" s="43">
        <v>2</v>
      </c>
      <c r="Q100" s="43">
        <v>2</v>
      </c>
      <c r="R100" s="43">
        <v>3</v>
      </c>
      <c r="S100" s="43">
        <v>3</v>
      </c>
      <c r="T100" s="43">
        <v>4</v>
      </c>
      <c r="U100" s="97">
        <v>3</v>
      </c>
      <c r="V100" s="43">
        <v>4</v>
      </c>
      <c r="W100" s="43">
        <v>2</v>
      </c>
      <c r="X100" s="43">
        <v>2</v>
      </c>
      <c r="Y100" s="43">
        <v>4</v>
      </c>
      <c r="Z100" s="43">
        <v>4</v>
      </c>
      <c r="AA100" s="43">
        <v>4</v>
      </c>
      <c r="AB100" s="43">
        <v>4</v>
      </c>
      <c r="AC100" s="43">
        <v>4</v>
      </c>
      <c r="AD100" s="43">
        <v>2</v>
      </c>
      <c r="AE100" s="43">
        <v>2</v>
      </c>
      <c r="AF100" s="43">
        <v>4</v>
      </c>
      <c r="AG100"/>
    </row>
    <row r="101" spans="1:33" ht="68.25" customHeight="1" x14ac:dyDescent="0.2">
      <c r="A101" s="42" t="s">
        <v>3</v>
      </c>
      <c r="B101" s="51"/>
      <c r="C101" s="51"/>
      <c r="D101" s="51"/>
      <c r="E101" s="51"/>
      <c r="F101" s="51" t="s">
        <v>183</v>
      </c>
      <c r="G101" s="51" t="s">
        <v>183</v>
      </c>
      <c r="H101" s="51"/>
      <c r="I101" s="51"/>
      <c r="J101" s="51"/>
      <c r="K101" s="51"/>
      <c r="L101" s="51"/>
      <c r="M101" s="51"/>
      <c r="N101" s="51" t="s">
        <v>184</v>
      </c>
      <c r="O101" s="51" t="s">
        <v>185</v>
      </c>
      <c r="P101" s="51"/>
      <c r="Q101" s="51"/>
      <c r="R101" s="51"/>
      <c r="S101" s="51"/>
      <c r="T101" s="51"/>
      <c r="U101" s="100"/>
      <c r="V101" s="51" t="s">
        <v>186</v>
      </c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/>
    </row>
  </sheetData>
  <mergeCells count="4">
    <mergeCell ref="A1:B1"/>
    <mergeCell ref="D1:AF1"/>
    <mergeCell ref="N2:AF2"/>
    <mergeCell ref="AB4:AD4"/>
  </mergeCells>
  <phoneticPr fontId="1"/>
  <conditionalFormatting sqref="AF7:AF12">
    <cfRule type="expression" dxfId="79" priority="79">
      <formula>$AF$11=2</formula>
    </cfRule>
    <cfRule type="expression" dxfId="78" priority="80">
      <formula>$AF$11=1</formula>
    </cfRule>
  </conditionalFormatting>
  <conditionalFormatting sqref="C15:C20">
    <cfRule type="expression" dxfId="77" priority="75">
      <formula>$C$19=2</formula>
    </cfRule>
    <cfRule type="expression" dxfId="76" priority="76">
      <formula>$C$19=1</formula>
    </cfRule>
  </conditionalFormatting>
  <conditionalFormatting sqref="B15:B20">
    <cfRule type="expression" dxfId="75" priority="77">
      <formula>$B$19=2</formula>
    </cfRule>
    <cfRule type="expression" dxfId="74" priority="78">
      <formula>$B$19=1</formula>
    </cfRule>
  </conditionalFormatting>
  <conditionalFormatting sqref="D15:D20 F20:H20 J20:AF20">
    <cfRule type="expression" dxfId="73" priority="71">
      <formula>D$19=2</formula>
    </cfRule>
    <cfRule type="expression" dxfId="72" priority="72">
      <formula>D$19=1</formula>
    </cfRule>
  </conditionalFormatting>
  <conditionalFormatting sqref="E15:E20">
    <cfRule type="expression" dxfId="71" priority="69">
      <formula>E$19=2</formula>
    </cfRule>
    <cfRule type="expression" dxfId="70" priority="70">
      <formula>E$19=1</formula>
    </cfRule>
  </conditionalFormatting>
  <conditionalFormatting sqref="F15:AF19">
    <cfRule type="expression" dxfId="69" priority="67">
      <formula>F$19=2</formula>
    </cfRule>
    <cfRule type="expression" dxfId="68" priority="68">
      <formula>F$19=1</formula>
    </cfRule>
  </conditionalFormatting>
  <conditionalFormatting sqref="I20">
    <cfRule type="expression" dxfId="67" priority="65">
      <formula>$R$11=2</formula>
    </cfRule>
    <cfRule type="expression" dxfId="66" priority="66">
      <formula>$R$11=1</formula>
    </cfRule>
  </conditionalFormatting>
  <conditionalFormatting sqref="B23:B28">
    <cfRule type="expression" dxfId="65" priority="73">
      <formula>B$27=2</formula>
    </cfRule>
    <cfRule type="expression" dxfId="64" priority="74">
      <formula>B$27=1</formula>
    </cfRule>
  </conditionalFormatting>
  <conditionalFormatting sqref="C23:AE28">
    <cfRule type="expression" dxfId="63" priority="63">
      <formula>C$27=2</formula>
    </cfRule>
    <cfRule type="expression" dxfId="62" priority="64">
      <formula>C$27=1</formula>
    </cfRule>
  </conditionalFormatting>
  <conditionalFormatting sqref="C31:AF36">
    <cfRule type="expression" dxfId="61" priority="59">
      <formula>C$35=2</formula>
    </cfRule>
    <cfRule type="expression" dxfId="60" priority="60">
      <formula>C$35=1</formula>
    </cfRule>
  </conditionalFormatting>
  <conditionalFormatting sqref="B31:AF36">
    <cfRule type="expression" dxfId="59" priority="17">
      <formula>B$33=7</formula>
    </cfRule>
    <cfRule type="expression" dxfId="58" priority="18">
      <formula>B$33=6</formula>
    </cfRule>
    <cfRule type="expression" dxfId="57" priority="61">
      <formula>B$35=2</formula>
    </cfRule>
    <cfRule type="expression" dxfId="56" priority="62">
      <formula>B$35=1</formula>
    </cfRule>
  </conditionalFormatting>
  <conditionalFormatting sqref="B39:AF44">
    <cfRule type="expression" dxfId="55" priority="15">
      <formula>B$41=7</formula>
    </cfRule>
    <cfRule type="expression" dxfId="54" priority="16">
      <formula>B$41=6</formula>
    </cfRule>
    <cfRule type="expression" dxfId="53" priority="57">
      <formula>B$43=2</formula>
    </cfRule>
    <cfRule type="expression" dxfId="52" priority="58">
      <formula>B$43=1</formula>
    </cfRule>
  </conditionalFormatting>
  <conditionalFormatting sqref="B47:B52">
    <cfRule type="expression" dxfId="51" priority="55">
      <formula>B$51=2</formula>
    </cfRule>
    <cfRule type="expression" dxfId="50" priority="56">
      <formula>B$51=1</formula>
    </cfRule>
  </conditionalFormatting>
  <conditionalFormatting sqref="C47:AE52">
    <cfRule type="expression" dxfId="49" priority="53">
      <formula>C$51=2</formula>
    </cfRule>
    <cfRule type="expression" dxfId="48" priority="54">
      <formula>C$51=1</formula>
    </cfRule>
  </conditionalFormatting>
  <conditionalFormatting sqref="B55:B60">
    <cfRule type="expression" dxfId="47" priority="51">
      <formula>B$59=2</formula>
    </cfRule>
    <cfRule type="expression" dxfId="46" priority="52">
      <formula>B$59=1</formula>
    </cfRule>
  </conditionalFormatting>
  <conditionalFormatting sqref="C55:AF60">
    <cfRule type="expression" dxfId="45" priority="49">
      <formula>C$59=2</formula>
    </cfRule>
    <cfRule type="expression" dxfId="44" priority="50">
      <formula>C$59=1</formula>
    </cfRule>
  </conditionalFormatting>
  <conditionalFormatting sqref="B63:B68">
    <cfRule type="expression" dxfId="43" priority="47">
      <formula>B$67=2</formula>
    </cfRule>
    <cfRule type="expression" dxfId="42" priority="48">
      <formula>B$67=1</formula>
    </cfRule>
  </conditionalFormatting>
  <conditionalFormatting sqref="C63:AE68">
    <cfRule type="expression" dxfId="41" priority="45">
      <formula>C$67=2</formula>
    </cfRule>
    <cfRule type="expression" dxfId="40" priority="46">
      <formula>C$67=1</formula>
    </cfRule>
  </conditionalFormatting>
  <conditionalFormatting sqref="B71:B76">
    <cfRule type="expression" dxfId="39" priority="43">
      <formula>B$75=2</formula>
    </cfRule>
    <cfRule type="expression" dxfId="38" priority="44">
      <formula>B$75=1</formula>
    </cfRule>
  </conditionalFormatting>
  <conditionalFormatting sqref="C71:V76">
    <cfRule type="expression" dxfId="37" priority="41">
      <formula>C$75=2</formula>
    </cfRule>
    <cfRule type="expression" dxfId="36" priority="42">
      <formula>C$75=1</formula>
    </cfRule>
  </conditionalFormatting>
  <conditionalFormatting sqref="W71:AF76">
    <cfRule type="expression" dxfId="35" priority="39">
      <formula>W$75=2</formula>
    </cfRule>
    <cfRule type="expression" dxfId="34" priority="40">
      <formula>W$75=1</formula>
    </cfRule>
  </conditionalFormatting>
  <conditionalFormatting sqref="B80:B85">
    <cfRule type="expression" dxfId="33" priority="37">
      <formula>B$84=2</formula>
    </cfRule>
    <cfRule type="expression" dxfId="32" priority="38">
      <formula>B$84=1</formula>
    </cfRule>
  </conditionalFormatting>
  <conditionalFormatting sqref="B88:B93">
    <cfRule type="expression" dxfId="31" priority="35">
      <formula>B$92=2</formula>
    </cfRule>
    <cfRule type="expression" dxfId="30" priority="36">
      <formula>B$92=1</formula>
    </cfRule>
  </conditionalFormatting>
  <conditionalFormatting sqref="C88:AD93">
    <cfRule type="expression" dxfId="29" priority="33">
      <formula>C$92=2</formula>
    </cfRule>
    <cfRule type="expression" dxfId="28" priority="34">
      <formula>C$92=1</formula>
    </cfRule>
  </conditionalFormatting>
  <conditionalFormatting sqref="B96:B101 C97:AF97">
    <cfRule type="expression" dxfId="27" priority="31">
      <formula>B$100=2</formula>
    </cfRule>
    <cfRule type="expression" dxfId="26" priority="32">
      <formula>B$100=1</formula>
    </cfRule>
  </conditionalFormatting>
  <conditionalFormatting sqref="C96:AF101">
    <cfRule type="expression" dxfId="25" priority="29">
      <formula>C$100=2</formula>
    </cfRule>
    <cfRule type="expression" dxfId="24" priority="30">
      <formula>C$100=1</formula>
    </cfRule>
  </conditionalFormatting>
  <conditionalFormatting sqref="C80:AF85">
    <cfRule type="expression" dxfId="23" priority="27">
      <formula>C$84=2</formula>
    </cfRule>
    <cfRule type="expression" dxfId="22" priority="28">
      <formula>C$84=1</formula>
    </cfRule>
  </conditionalFormatting>
  <conditionalFormatting sqref="AD88:AD91">
    <cfRule type="expression" dxfId="21" priority="26">
      <formula>$AD$92=0</formula>
    </cfRule>
  </conditionalFormatting>
  <conditionalFormatting sqref="AE4">
    <cfRule type="expression" dxfId="20" priority="25">
      <formula>$AE$4&lt;105</formula>
    </cfRule>
  </conditionalFormatting>
  <conditionalFormatting sqref="B7:AE12">
    <cfRule type="expression" dxfId="19" priority="23">
      <formula>B$9=7</formula>
    </cfRule>
    <cfRule type="expression" dxfId="18" priority="24">
      <formula>B$9=6</formula>
    </cfRule>
  </conditionalFormatting>
  <conditionalFormatting sqref="B15:AF20">
    <cfRule type="expression" dxfId="17" priority="21">
      <formula>B$17=7</formula>
    </cfRule>
    <cfRule type="expression" dxfId="16" priority="22">
      <formula>B$17=6</formula>
    </cfRule>
  </conditionalFormatting>
  <conditionalFormatting sqref="B23:AE28">
    <cfRule type="expression" dxfId="15" priority="19">
      <formula>B$25=7</formula>
    </cfRule>
    <cfRule type="expression" dxfId="14" priority="20">
      <formula>B$25=6</formula>
    </cfRule>
  </conditionalFormatting>
  <conditionalFormatting sqref="B47:AE52">
    <cfRule type="expression" dxfId="13" priority="13">
      <formula>B$49=7</formula>
    </cfRule>
    <cfRule type="expression" dxfId="12" priority="14">
      <formula>B$49=6</formula>
    </cfRule>
  </conditionalFormatting>
  <conditionalFormatting sqref="B55:AF60">
    <cfRule type="expression" dxfId="11" priority="11">
      <formula>B$57=7</formula>
    </cfRule>
    <cfRule type="expression" dxfId="10" priority="12">
      <formula>B$57=6</formula>
    </cfRule>
  </conditionalFormatting>
  <conditionalFormatting sqref="B63:AE68">
    <cfRule type="expression" dxfId="9" priority="9">
      <formula>B$65=7</formula>
    </cfRule>
    <cfRule type="expression" dxfId="8" priority="10">
      <formula>B$65=6</formula>
    </cfRule>
  </conditionalFormatting>
  <conditionalFormatting sqref="B71:AF76">
    <cfRule type="expression" dxfId="7" priority="7">
      <formula>B$73=7</formula>
    </cfRule>
    <cfRule type="expression" dxfId="6" priority="8">
      <formula>B$73=6</formula>
    </cfRule>
  </conditionalFormatting>
  <conditionalFormatting sqref="B80:AF85">
    <cfRule type="expression" dxfId="5" priority="5">
      <formula>B$82=7</formula>
    </cfRule>
    <cfRule type="expression" dxfId="4" priority="6">
      <formula>B$82=6</formula>
    </cfRule>
  </conditionalFormatting>
  <conditionalFormatting sqref="B88:AD93">
    <cfRule type="expression" dxfId="3" priority="3">
      <formula>B$90=7</formula>
    </cfRule>
    <cfRule type="expression" dxfId="2" priority="4">
      <formula>B$90=6</formula>
    </cfRule>
  </conditionalFormatting>
  <conditionalFormatting sqref="B96:AF101">
    <cfRule type="expression" dxfId="1" priority="1">
      <formula>B$98=7</formula>
    </cfRule>
    <cfRule type="expression" dxfId="0" priority="2">
      <formula>B$98=6</formula>
    </cfRule>
  </conditionalFormatting>
  <pageMargins left="0.7" right="0.7" top="0.75" bottom="0.75" header="0.3" footer="0.3"/>
  <pageSetup paperSize="9" scale="59" fitToHeight="0" orientation="portrait" r:id="rId1"/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  <pageSetUpPr fitToPage="1"/>
  </sheetPr>
  <dimension ref="A1:AG101"/>
  <sheetViews>
    <sheetView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B1"/>
    </sheetView>
  </sheetViews>
  <sheetFormatPr defaultRowHeight="13.2" x14ac:dyDescent="0.2"/>
  <cols>
    <col min="1" max="33" width="4.6640625" style="1" customWidth="1"/>
  </cols>
  <sheetData>
    <row r="1" spans="1:33" ht="19.8" thickBot="1" x14ac:dyDescent="0.25">
      <c r="A1" s="178">
        <v>2024</v>
      </c>
      <c r="B1" s="179"/>
      <c r="C1" s="1" t="s">
        <v>5</v>
      </c>
      <c r="D1" s="184" t="s">
        <v>39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</row>
    <row r="2" spans="1:33" ht="18.75" customHeight="1" x14ac:dyDescent="0.2">
      <c r="N2" s="183" t="s">
        <v>38</v>
      </c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</row>
    <row r="3" spans="1:33" ht="13.8" thickBot="1" x14ac:dyDescent="0.25">
      <c r="D3" s="5" t="s">
        <v>24</v>
      </c>
    </row>
    <row r="4" spans="1:33" ht="19.5" customHeight="1" thickBot="1" x14ac:dyDescent="0.25">
      <c r="A4" s="16" t="s">
        <v>21</v>
      </c>
      <c r="B4" s="17" t="s">
        <v>6</v>
      </c>
      <c r="C4" s="18"/>
      <c r="D4" s="19"/>
      <c r="E4" s="18">
        <f>G6+G14+G22+G30+G38+G46+G54+G62+G70+G79+G87+G95</f>
        <v>0</v>
      </c>
      <c r="F4" s="21" t="s">
        <v>0</v>
      </c>
      <c r="G4" s="19" t="s">
        <v>7</v>
      </c>
      <c r="H4" s="18"/>
      <c r="I4" s="18">
        <f>K6+K14+K22+K30+K38+K46+K54+K62+K70+K79+K87+K95</f>
        <v>0</v>
      </c>
      <c r="J4" s="21" t="s">
        <v>0</v>
      </c>
      <c r="K4" s="19" t="s">
        <v>9</v>
      </c>
      <c r="L4" s="18"/>
      <c r="M4" s="18">
        <f>O6+O14+O22+O30+O38+O46+O54+O62+O70+O79+O87+O95</f>
        <v>0</v>
      </c>
      <c r="N4" s="4" t="s">
        <v>0</v>
      </c>
      <c r="O4" s="20" t="s">
        <v>22</v>
      </c>
      <c r="P4" s="18"/>
      <c r="Q4" s="18">
        <f>T6+T14+T22+T30+T38+T46+T54+T62+T70+T79+T87+T95</f>
        <v>0</v>
      </c>
      <c r="R4" s="21" t="s">
        <v>0</v>
      </c>
      <c r="S4" s="22" t="s">
        <v>10</v>
      </c>
      <c r="T4" s="18"/>
      <c r="U4" s="18">
        <f>X6+X14+X22+X30+X38+X46+X54+X62+X70+X79+X87+X95</f>
        <v>0</v>
      </c>
      <c r="V4" s="21" t="s">
        <v>0</v>
      </c>
      <c r="W4" s="19" t="s">
        <v>11</v>
      </c>
      <c r="X4" s="18"/>
      <c r="Y4" s="18">
        <f>AB6+AB14+AB22+AB30+AB38+AB46+AB54+AB62+AB70+AB79+AB87+AB95</f>
        <v>0</v>
      </c>
      <c r="Z4" s="4" t="s">
        <v>0</v>
      </c>
      <c r="AB4" s="180" t="s">
        <v>23</v>
      </c>
      <c r="AC4" s="181"/>
      <c r="AD4" s="181"/>
      <c r="AE4" s="36">
        <f>M4+Y4</f>
        <v>0</v>
      </c>
      <c r="AF4" s="4" t="s">
        <v>0</v>
      </c>
    </row>
    <row r="5" spans="1:33" ht="9.75" customHeight="1" thickBot="1" x14ac:dyDescent="0.25">
      <c r="D5" s="32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33" ht="15" thickTop="1" x14ac:dyDescent="0.2">
      <c r="A6" s="71">
        <v>4</v>
      </c>
      <c r="B6" s="72" t="s">
        <v>4</v>
      </c>
      <c r="C6" s="73"/>
      <c r="D6" s="74" t="s">
        <v>6</v>
      </c>
      <c r="E6" s="75"/>
      <c r="F6" s="75"/>
      <c r="G6" s="76">
        <f>K6+O6</f>
        <v>0</v>
      </c>
      <c r="H6" s="77" t="s">
        <v>0</v>
      </c>
      <c r="I6" s="78" t="s">
        <v>7</v>
      </c>
      <c r="J6" s="75"/>
      <c r="K6" s="76">
        <f>COUNTIF(B11:AF11,1)</f>
        <v>0</v>
      </c>
      <c r="L6" s="77" t="s">
        <v>0</v>
      </c>
      <c r="M6" s="78" t="s">
        <v>9</v>
      </c>
      <c r="N6" s="79"/>
      <c r="O6" s="76">
        <f>COUNTIF(B11:AF11,2)</f>
        <v>0</v>
      </c>
      <c r="P6" s="80" t="s">
        <v>0</v>
      </c>
      <c r="Q6" s="41"/>
      <c r="R6" s="81" t="s">
        <v>8</v>
      </c>
      <c r="S6" s="75"/>
      <c r="T6" s="76">
        <f>X6+AB6</f>
        <v>0</v>
      </c>
      <c r="U6" s="77" t="s">
        <v>0</v>
      </c>
      <c r="V6" s="78" t="s">
        <v>10</v>
      </c>
      <c r="W6" s="75"/>
      <c r="X6" s="76">
        <f>COUNTIF(B11:AF11,3)</f>
        <v>0</v>
      </c>
      <c r="Y6" s="77" t="s">
        <v>0</v>
      </c>
      <c r="Z6" s="78" t="s">
        <v>11</v>
      </c>
      <c r="AA6" s="75"/>
      <c r="AB6" s="76">
        <f>COUNTIF(B11:AF11,4)</f>
        <v>0</v>
      </c>
      <c r="AC6" s="80" t="s">
        <v>0</v>
      </c>
      <c r="AD6" s="41"/>
      <c r="AE6" s="41"/>
      <c r="AF6" s="41"/>
    </row>
    <row r="7" spans="1:33" ht="20.25" customHeight="1" x14ac:dyDescent="0.2">
      <c r="A7" s="39" t="s">
        <v>0</v>
      </c>
      <c r="B7" s="39">
        <v>1</v>
      </c>
      <c r="C7" s="39">
        <v>2</v>
      </c>
      <c r="D7" s="39">
        <v>3</v>
      </c>
      <c r="E7" s="39">
        <v>4</v>
      </c>
      <c r="F7" s="39">
        <v>5</v>
      </c>
      <c r="G7" s="39">
        <v>6</v>
      </c>
      <c r="H7" s="39">
        <v>7</v>
      </c>
      <c r="I7" s="39">
        <v>8</v>
      </c>
      <c r="J7" s="39">
        <v>9</v>
      </c>
      <c r="K7" s="39">
        <v>10</v>
      </c>
      <c r="L7" s="39">
        <v>11</v>
      </c>
      <c r="M7" s="39">
        <v>12</v>
      </c>
      <c r="N7" s="39">
        <v>13</v>
      </c>
      <c r="O7" s="39">
        <v>14</v>
      </c>
      <c r="P7" s="39">
        <v>15</v>
      </c>
      <c r="Q7" s="39">
        <v>16</v>
      </c>
      <c r="R7" s="39">
        <v>17</v>
      </c>
      <c r="S7" s="39">
        <v>18</v>
      </c>
      <c r="T7" s="39">
        <v>19</v>
      </c>
      <c r="U7" s="39">
        <v>20</v>
      </c>
      <c r="V7" s="39">
        <v>21</v>
      </c>
      <c r="W7" s="39">
        <v>22</v>
      </c>
      <c r="X7" s="39">
        <v>23</v>
      </c>
      <c r="Y7" s="39">
        <v>24</v>
      </c>
      <c r="Z7" s="39">
        <v>25</v>
      </c>
      <c r="AA7" s="39">
        <v>26</v>
      </c>
      <c r="AB7" s="39">
        <v>27</v>
      </c>
      <c r="AC7" s="39">
        <v>28</v>
      </c>
      <c r="AD7" s="92">
        <v>29</v>
      </c>
      <c r="AE7" s="39">
        <v>30</v>
      </c>
      <c r="AF7" s="41"/>
      <c r="AG7"/>
    </row>
    <row r="8" spans="1:33" ht="15" hidden="1" customHeight="1" x14ac:dyDescent="0.2">
      <c r="A8" s="82"/>
      <c r="B8" s="83">
        <f>DATE($A$1,$A6,B7)</f>
        <v>45383</v>
      </c>
      <c r="C8" s="83">
        <f t="shared" ref="C8:AC8" si="0">DATE($A$1,$A6,C7)</f>
        <v>45384</v>
      </c>
      <c r="D8" s="83">
        <f t="shared" si="0"/>
        <v>45385</v>
      </c>
      <c r="E8" s="83">
        <f t="shared" si="0"/>
        <v>45386</v>
      </c>
      <c r="F8" s="83">
        <f t="shared" si="0"/>
        <v>45387</v>
      </c>
      <c r="G8" s="83">
        <f t="shared" si="0"/>
        <v>45388</v>
      </c>
      <c r="H8" s="83">
        <f t="shared" si="0"/>
        <v>45389</v>
      </c>
      <c r="I8" s="83">
        <f t="shared" si="0"/>
        <v>45390</v>
      </c>
      <c r="J8" s="83">
        <f t="shared" si="0"/>
        <v>45391</v>
      </c>
      <c r="K8" s="83">
        <f t="shared" si="0"/>
        <v>45392</v>
      </c>
      <c r="L8" s="83">
        <f t="shared" si="0"/>
        <v>45393</v>
      </c>
      <c r="M8" s="83">
        <f t="shared" si="0"/>
        <v>45394</v>
      </c>
      <c r="N8" s="83">
        <f t="shared" si="0"/>
        <v>45395</v>
      </c>
      <c r="O8" s="83">
        <f t="shared" si="0"/>
        <v>45396</v>
      </c>
      <c r="P8" s="83">
        <f t="shared" si="0"/>
        <v>45397</v>
      </c>
      <c r="Q8" s="83">
        <f t="shared" si="0"/>
        <v>45398</v>
      </c>
      <c r="R8" s="83">
        <f t="shared" si="0"/>
        <v>45399</v>
      </c>
      <c r="S8" s="83">
        <f t="shared" si="0"/>
        <v>45400</v>
      </c>
      <c r="T8" s="83">
        <f t="shared" si="0"/>
        <v>45401</v>
      </c>
      <c r="U8" s="83">
        <f t="shared" si="0"/>
        <v>45402</v>
      </c>
      <c r="V8" s="83">
        <f t="shared" si="0"/>
        <v>45403</v>
      </c>
      <c r="W8" s="83">
        <f t="shared" si="0"/>
        <v>45404</v>
      </c>
      <c r="X8" s="83">
        <f t="shared" si="0"/>
        <v>45405</v>
      </c>
      <c r="Y8" s="83">
        <f t="shared" si="0"/>
        <v>45406</v>
      </c>
      <c r="Z8" s="83">
        <f t="shared" si="0"/>
        <v>45407</v>
      </c>
      <c r="AA8" s="83">
        <f t="shared" si="0"/>
        <v>45408</v>
      </c>
      <c r="AB8" s="83">
        <f t="shared" si="0"/>
        <v>45409</v>
      </c>
      <c r="AC8" s="83">
        <f t="shared" si="0"/>
        <v>45410</v>
      </c>
      <c r="AD8" s="95">
        <f>DATE($A$1,$A6,AD7)</f>
        <v>45411</v>
      </c>
      <c r="AE8" s="87">
        <f t="shared" ref="AE8" si="1">DATE($A$1,$A6,AE7)</f>
        <v>45412</v>
      </c>
      <c r="AF8" s="41"/>
      <c r="AG8"/>
    </row>
    <row r="9" spans="1:33" ht="15" hidden="1" customHeight="1" x14ac:dyDescent="0.2">
      <c r="A9" s="82"/>
      <c r="B9" s="84">
        <f>WEEKDAY(B8,2)</f>
        <v>1</v>
      </c>
      <c r="C9" s="84">
        <f t="shared" ref="C9:AE9" si="2">WEEKDAY(C8,2)</f>
        <v>2</v>
      </c>
      <c r="D9" s="84">
        <f t="shared" si="2"/>
        <v>3</v>
      </c>
      <c r="E9" s="84">
        <f t="shared" si="2"/>
        <v>4</v>
      </c>
      <c r="F9" s="84">
        <f t="shared" si="2"/>
        <v>5</v>
      </c>
      <c r="G9" s="84">
        <f t="shared" si="2"/>
        <v>6</v>
      </c>
      <c r="H9" s="84">
        <f t="shared" si="2"/>
        <v>7</v>
      </c>
      <c r="I9" s="84">
        <f t="shared" si="2"/>
        <v>1</v>
      </c>
      <c r="J9" s="84">
        <f t="shared" si="2"/>
        <v>2</v>
      </c>
      <c r="K9" s="84">
        <f t="shared" si="2"/>
        <v>3</v>
      </c>
      <c r="L9" s="84">
        <f t="shared" si="2"/>
        <v>4</v>
      </c>
      <c r="M9" s="84">
        <f t="shared" si="2"/>
        <v>5</v>
      </c>
      <c r="N9" s="84">
        <f t="shared" si="2"/>
        <v>6</v>
      </c>
      <c r="O9" s="84">
        <f t="shared" si="2"/>
        <v>7</v>
      </c>
      <c r="P9" s="84">
        <f t="shared" si="2"/>
        <v>1</v>
      </c>
      <c r="Q9" s="84">
        <f t="shared" si="2"/>
        <v>2</v>
      </c>
      <c r="R9" s="84">
        <f t="shared" si="2"/>
        <v>3</v>
      </c>
      <c r="S9" s="84">
        <f t="shared" si="2"/>
        <v>4</v>
      </c>
      <c r="T9" s="84">
        <f t="shared" si="2"/>
        <v>5</v>
      </c>
      <c r="U9" s="84">
        <f t="shared" si="2"/>
        <v>6</v>
      </c>
      <c r="V9" s="84">
        <f t="shared" si="2"/>
        <v>7</v>
      </c>
      <c r="W9" s="84">
        <f t="shared" si="2"/>
        <v>1</v>
      </c>
      <c r="X9" s="84">
        <f t="shared" si="2"/>
        <v>2</v>
      </c>
      <c r="Y9" s="84">
        <f t="shared" si="2"/>
        <v>3</v>
      </c>
      <c r="Z9" s="84">
        <f t="shared" si="2"/>
        <v>4</v>
      </c>
      <c r="AA9" s="84">
        <f t="shared" si="2"/>
        <v>5</v>
      </c>
      <c r="AB9" s="84">
        <f t="shared" si="2"/>
        <v>6</v>
      </c>
      <c r="AC9" s="84">
        <f t="shared" si="2"/>
        <v>7</v>
      </c>
      <c r="AD9" s="96">
        <f t="shared" si="2"/>
        <v>1</v>
      </c>
      <c r="AE9" s="88">
        <f t="shared" si="2"/>
        <v>2</v>
      </c>
      <c r="AF9" s="41"/>
      <c r="AG9"/>
    </row>
    <row r="10" spans="1:33" ht="22.5" customHeight="1" x14ac:dyDescent="0.2">
      <c r="A10" s="39" t="s">
        <v>1</v>
      </c>
      <c r="B10" s="43" t="str">
        <f>CHOOSE(WEEKDAY(B8),"日","月","火","水","木","金","土")</f>
        <v>月</v>
      </c>
      <c r="C10" s="42" t="str">
        <f>CHOOSE(WEEKDAY(C8),"日","月","火","水","木","金","土")</f>
        <v>火</v>
      </c>
      <c r="D10" s="39" t="str">
        <f t="shared" ref="D10:AE10" si="3">CHOOSE(WEEKDAY(D8),"日","月","火","水","木","金","土")</f>
        <v>水</v>
      </c>
      <c r="E10" s="42" t="str">
        <f t="shared" si="3"/>
        <v>木</v>
      </c>
      <c r="F10" s="42" t="str">
        <f t="shared" si="3"/>
        <v>金</v>
      </c>
      <c r="G10" s="42" t="str">
        <f t="shared" si="3"/>
        <v>土</v>
      </c>
      <c r="H10" s="42" t="str">
        <f t="shared" si="3"/>
        <v>日</v>
      </c>
      <c r="I10" s="42" t="str">
        <f t="shared" si="3"/>
        <v>月</v>
      </c>
      <c r="J10" s="42" t="str">
        <f t="shared" si="3"/>
        <v>火</v>
      </c>
      <c r="K10" s="42" t="str">
        <f t="shared" si="3"/>
        <v>水</v>
      </c>
      <c r="L10" s="42" t="str">
        <f t="shared" si="3"/>
        <v>木</v>
      </c>
      <c r="M10" s="42" t="str">
        <f t="shared" si="3"/>
        <v>金</v>
      </c>
      <c r="N10" s="42" t="str">
        <f t="shared" si="3"/>
        <v>土</v>
      </c>
      <c r="O10" s="42" t="str">
        <f t="shared" si="3"/>
        <v>日</v>
      </c>
      <c r="P10" s="42" t="str">
        <f t="shared" si="3"/>
        <v>月</v>
      </c>
      <c r="Q10" s="42" t="str">
        <f t="shared" si="3"/>
        <v>火</v>
      </c>
      <c r="R10" s="42" t="str">
        <f t="shared" si="3"/>
        <v>水</v>
      </c>
      <c r="S10" s="42" t="str">
        <f t="shared" si="3"/>
        <v>木</v>
      </c>
      <c r="T10" s="42" t="str">
        <f t="shared" si="3"/>
        <v>金</v>
      </c>
      <c r="U10" s="42" t="str">
        <f t="shared" si="3"/>
        <v>土</v>
      </c>
      <c r="V10" s="42" t="str">
        <f t="shared" si="3"/>
        <v>日</v>
      </c>
      <c r="W10" s="42" t="str">
        <f t="shared" si="3"/>
        <v>月</v>
      </c>
      <c r="X10" s="42" t="str">
        <f t="shared" si="3"/>
        <v>火</v>
      </c>
      <c r="Y10" s="42" t="str">
        <f t="shared" si="3"/>
        <v>水</v>
      </c>
      <c r="Z10" s="42" t="str">
        <f t="shared" si="3"/>
        <v>木</v>
      </c>
      <c r="AA10" s="42" t="str">
        <f t="shared" si="3"/>
        <v>金</v>
      </c>
      <c r="AB10" s="42" t="str">
        <f t="shared" si="3"/>
        <v>土</v>
      </c>
      <c r="AC10" s="42" t="str">
        <f t="shared" si="3"/>
        <v>日</v>
      </c>
      <c r="AD10" s="93" t="str">
        <f t="shared" si="3"/>
        <v>月</v>
      </c>
      <c r="AE10" s="42" t="str">
        <f t="shared" si="3"/>
        <v>火</v>
      </c>
      <c r="AF10" s="62"/>
      <c r="AG10"/>
    </row>
    <row r="11" spans="1:33" ht="27" customHeight="1" x14ac:dyDescent="0.2">
      <c r="A11" s="63" t="s">
        <v>2</v>
      </c>
      <c r="B11" s="43"/>
      <c r="C11" s="43"/>
      <c r="D11" s="39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89"/>
      <c r="AE11" s="43"/>
      <c r="AF11" s="62"/>
      <c r="AG11"/>
    </row>
    <row r="12" spans="1:33" ht="68.25" customHeight="1" x14ac:dyDescent="0.2">
      <c r="A12" s="42" t="s">
        <v>3</v>
      </c>
      <c r="B12" s="51"/>
      <c r="C12" s="42"/>
      <c r="D12" s="39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93"/>
      <c r="AE12" s="42"/>
      <c r="AF12" s="62"/>
      <c r="AG12"/>
    </row>
    <row r="13" spans="1:33" ht="13.8" thickBot="1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</row>
    <row r="14" spans="1:33" ht="15.6" thickTop="1" thickBot="1" x14ac:dyDescent="0.25">
      <c r="A14" s="52">
        <v>5</v>
      </c>
      <c r="B14" s="53" t="s">
        <v>4</v>
      </c>
      <c r="C14" s="41"/>
      <c r="D14" s="54" t="s">
        <v>6</v>
      </c>
      <c r="E14" s="55"/>
      <c r="F14" s="55"/>
      <c r="G14" s="56">
        <f>K14+O14</f>
        <v>0</v>
      </c>
      <c r="H14" s="57" t="s">
        <v>0</v>
      </c>
      <c r="I14" s="58" t="s">
        <v>7</v>
      </c>
      <c r="J14" s="55"/>
      <c r="K14" s="56">
        <f>COUNTIF(B19:AF19,1)</f>
        <v>0</v>
      </c>
      <c r="L14" s="57" t="s">
        <v>0</v>
      </c>
      <c r="M14" s="58" t="s">
        <v>9</v>
      </c>
      <c r="N14" s="59"/>
      <c r="O14" s="56">
        <f>COUNTIF(B19:AF19,2)</f>
        <v>0</v>
      </c>
      <c r="P14" s="60" t="s">
        <v>0</v>
      </c>
      <c r="Q14" s="41"/>
      <c r="R14" s="61" t="s">
        <v>8</v>
      </c>
      <c r="S14" s="55"/>
      <c r="T14" s="56">
        <f>X14+AB14</f>
        <v>0</v>
      </c>
      <c r="U14" s="57" t="s">
        <v>0</v>
      </c>
      <c r="V14" s="58" t="s">
        <v>10</v>
      </c>
      <c r="W14" s="55"/>
      <c r="X14" s="56">
        <f>COUNTIF(B19:AF19,3)</f>
        <v>0</v>
      </c>
      <c r="Y14" s="57" t="s">
        <v>0</v>
      </c>
      <c r="Z14" s="58" t="s">
        <v>11</v>
      </c>
      <c r="AA14" s="55"/>
      <c r="AB14" s="56">
        <f>COUNTIF(B19:AF19,4)</f>
        <v>0</v>
      </c>
      <c r="AC14" s="60" t="s">
        <v>0</v>
      </c>
      <c r="AD14" s="41"/>
      <c r="AE14" s="41"/>
      <c r="AF14" s="41"/>
    </row>
    <row r="15" spans="1:33" ht="20.25" customHeight="1" x14ac:dyDescent="0.2">
      <c r="A15" s="43" t="s">
        <v>0</v>
      </c>
      <c r="B15" s="43">
        <v>1</v>
      </c>
      <c r="C15" s="39">
        <v>2</v>
      </c>
      <c r="D15" s="89">
        <v>3</v>
      </c>
      <c r="E15" s="89">
        <v>4</v>
      </c>
      <c r="F15" s="89">
        <v>5</v>
      </c>
      <c r="G15" s="89">
        <v>6</v>
      </c>
      <c r="H15" s="43">
        <v>7</v>
      </c>
      <c r="I15" s="43">
        <v>8</v>
      </c>
      <c r="J15" s="43">
        <v>9</v>
      </c>
      <c r="K15" s="43">
        <v>10</v>
      </c>
      <c r="L15" s="43">
        <v>11</v>
      </c>
      <c r="M15" s="43">
        <v>12</v>
      </c>
      <c r="N15" s="43">
        <v>13</v>
      </c>
      <c r="O15" s="43">
        <v>14</v>
      </c>
      <c r="P15" s="43">
        <v>15</v>
      </c>
      <c r="Q15" s="39">
        <v>16</v>
      </c>
      <c r="R15" s="43">
        <v>17</v>
      </c>
      <c r="S15" s="43">
        <v>18</v>
      </c>
      <c r="T15" s="43">
        <v>19</v>
      </c>
      <c r="U15" s="43">
        <v>20</v>
      </c>
      <c r="V15" s="43">
        <v>21</v>
      </c>
      <c r="W15" s="43">
        <v>22</v>
      </c>
      <c r="X15" s="43">
        <v>23</v>
      </c>
      <c r="Y15" s="43">
        <v>24</v>
      </c>
      <c r="Z15" s="43">
        <v>25</v>
      </c>
      <c r="AA15" s="43">
        <v>26</v>
      </c>
      <c r="AB15" s="43">
        <v>27</v>
      </c>
      <c r="AC15" s="43">
        <v>28</v>
      </c>
      <c r="AD15" s="39">
        <v>29</v>
      </c>
      <c r="AE15" s="39">
        <v>30</v>
      </c>
      <c r="AF15" s="39">
        <v>31</v>
      </c>
      <c r="AG15"/>
    </row>
    <row r="16" spans="1:33" ht="15" hidden="1" customHeight="1" x14ac:dyDescent="0.2">
      <c r="A16" s="41"/>
      <c r="B16" s="40">
        <f>DATE($A$1,$A14,B15)</f>
        <v>45413</v>
      </c>
      <c r="C16" s="40">
        <f t="shared" ref="C16:AC16" si="4">DATE($A$1,$A14,C15)</f>
        <v>45414</v>
      </c>
      <c r="D16" s="90">
        <f t="shared" si="4"/>
        <v>45415</v>
      </c>
      <c r="E16" s="90">
        <f t="shared" si="4"/>
        <v>45416</v>
      </c>
      <c r="F16" s="90">
        <f t="shared" si="4"/>
        <v>45417</v>
      </c>
      <c r="G16" s="90">
        <f t="shared" si="4"/>
        <v>45418</v>
      </c>
      <c r="H16" s="40">
        <f t="shared" si="4"/>
        <v>45419</v>
      </c>
      <c r="I16" s="40">
        <f t="shared" si="4"/>
        <v>45420</v>
      </c>
      <c r="J16" s="40">
        <f t="shared" si="4"/>
        <v>45421</v>
      </c>
      <c r="K16" s="40">
        <f t="shared" si="4"/>
        <v>45422</v>
      </c>
      <c r="L16" s="40">
        <f t="shared" si="4"/>
        <v>45423</v>
      </c>
      <c r="M16" s="40">
        <f t="shared" si="4"/>
        <v>45424</v>
      </c>
      <c r="N16" s="40">
        <f t="shared" si="4"/>
        <v>45425</v>
      </c>
      <c r="O16" s="40">
        <f t="shared" si="4"/>
        <v>45426</v>
      </c>
      <c r="P16" s="40">
        <f t="shared" si="4"/>
        <v>45427</v>
      </c>
      <c r="Q16" s="40">
        <f t="shared" si="4"/>
        <v>45428</v>
      </c>
      <c r="R16" s="40">
        <f t="shared" si="4"/>
        <v>45429</v>
      </c>
      <c r="S16" s="40">
        <f t="shared" si="4"/>
        <v>45430</v>
      </c>
      <c r="T16" s="40">
        <f t="shared" si="4"/>
        <v>45431</v>
      </c>
      <c r="U16" s="40">
        <f t="shared" si="4"/>
        <v>45432</v>
      </c>
      <c r="V16" s="40">
        <f t="shared" si="4"/>
        <v>45433</v>
      </c>
      <c r="W16" s="40">
        <f t="shared" si="4"/>
        <v>45434</v>
      </c>
      <c r="X16" s="40">
        <f t="shared" si="4"/>
        <v>45435</v>
      </c>
      <c r="Y16" s="40">
        <f t="shared" si="4"/>
        <v>45436</v>
      </c>
      <c r="Z16" s="40">
        <f t="shared" si="4"/>
        <v>45437</v>
      </c>
      <c r="AA16" s="40">
        <f t="shared" si="4"/>
        <v>45438</v>
      </c>
      <c r="AB16" s="40">
        <f t="shared" si="4"/>
        <v>45439</v>
      </c>
      <c r="AC16" s="40">
        <f t="shared" si="4"/>
        <v>45440</v>
      </c>
      <c r="AD16" s="40">
        <f>DATE($A$1,$A14,AD15)</f>
        <v>45441</v>
      </c>
      <c r="AE16" s="40">
        <f t="shared" ref="AE16:AF16" si="5">DATE($A$1,$A14,AE15)</f>
        <v>45442</v>
      </c>
      <c r="AF16" s="40">
        <f t="shared" si="5"/>
        <v>45443</v>
      </c>
      <c r="AG16"/>
    </row>
    <row r="17" spans="1:33" ht="15" hidden="1" customHeight="1" x14ac:dyDescent="0.2">
      <c r="A17" s="41"/>
      <c r="B17" s="41">
        <f>WEEKDAY(B16,2)</f>
        <v>3</v>
      </c>
      <c r="C17" s="41">
        <f t="shared" ref="C17:AF17" si="6">WEEKDAY(C16,2)</f>
        <v>4</v>
      </c>
      <c r="D17" s="91">
        <f t="shared" si="6"/>
        <v>5</v>
      </c>
      <c r="E17" s="91">
        <f t="shared" si="6"/>
        <v>6</v>
      </c>
      <c r="F17" s="91">
        <f t="shared" si="6"/>
        <v>7</v>
      </c>
      <c r="G17" s="91">
        <f t="shared" si="6"/>
        <v>1</v>
      </c>
      <c r="H17" s="41">
        <f t="shared" si="6"/>
        <v>2</v>
      </c>
      <c r="I17" s="41">
        <f t="shared" si="6"/>
        <v>3</v>
      </c>
      <c r="J17" s="41">
        <f t="shared" si="6"/>
        <v>4</v>
      </c>
      <c r="K17" s="41">
        <f t="shared" si="6"/>
        <v>5</v>
      </c>
      <c r="L17" s="41">
        <f t="shared" si="6"/>
        <v>6</v>
      </c>
      <c r="M17" s="41">
        <f t="shared" si="6"/>
        <v>7</v>
      </c>
      <c r="N17" s="41">
        <f t="shared" si="6"/>
        <v>1</v>
      </c>
      <c r="O17" s="41">
        <f t="shared" si="6"/>
        <v>2</v>
      </c>
      <c r="P17" s="41">
        <f t="shared" si="6"/>
        <v>3</v>
      </c>
      <c r="Q17" s="41">
        <f t="shared" si="6"/>
        <v>4</v>
      </c>
      <c r="R17" s="41">
        <f t="shared" si="6"/>
        <v>5</v>
      </c>
      <c r="S17" s="41">
        <f t="shared" si="6"/>
        <v>6</v>
      </c>
      <c r="T17" s="41">
        <f t="shared" si="6"/>
        <v>7</v>
      </c>
      <c r="U17" s="41">
        <f t="shared" si="6"/>
        <v>1</v>
      </c>
      <c r="V17" s="41">
        <f t="shared" si="6"/>
        <v>2</v>
      </c>
      <c r="W17" s="41">
        <f t="shared" si="6"/>
        <v>3</v>
      </c>
      <c r="X17" s="41">
        <f t="shared" si="6"/>
        <v>4</v>
      </c>
      <c r="Y17" s="41">
        <f t="shared" si="6"/>
        <v>5</v>
      </c>
      <c r="Z17" s="41">
        <f t="shared" si="6"/>
        <v>6</v>
      </c>
      <c r="AA17" s="41">
        <f t="shared" si="6"/>
        <v>7</v>
      </c>
      <c r="AB17" s="41">
        <f t="shared" si="6"/>
        <v>1</v>
      </c>
      <c r="AC17" s="41">
        <f t="shared" si="6"/>
        <v>2</v>
      </c>
      <c r="AD17" s="41">
        <f t="shared" si="6"/>
        <v>3</v>
      </c>
      <c r="AE17" s="41">
        <f t="shared" si="6"/>
        <v>4</v>
      </c>
      <c r="AF17" s="41">
        <f t="shared" si="6"/>
        <v>5</v>
      </c>
      <c r="AG17"/>
    </row>
    <row r="18" spans="1:33" ht="22.5" customHeight="1" x14ac:dyDescent="0.2">
      <c r="A18" s="39" t="s">
        <v>1</v>
      </c>
      <c r="B18" s="43" t="str">
        <f>CHOOSE(WEEKDAY(B16),"日","月","火","水","木","金","土")</f>
        <v>水</v>
      </c>
      <c r="C18" s="42" t="str">
        <f>CHOOSE(WEEKDAY(C16),"日","月","火","水","木","金","土")</f>
        <v>木</v>
      </c>
      <c r="D18" s="92" t="str">
        <f t="shared" ref="D18:AF18" si="7">CHOOSE(WEEKDAY(D16),"日","月","火","水","木","金","土")</f>
        <v>金</v>
      </c>
      <c r="E18" s="92" t="str">
        <f t="shared" si="7"/>
        <v>土</v>
      </c>
      <c r="F18" s="92" t="str">
        <f t="shared" si="7"/>
        <v>日</v>
      </c>
      <c r="G18" s="92" t="str">
        <f t="shared" si="7"/>
        <v>月</v>
      </c>
      <c r="H18" s="39" t="str">
        <f t="shared" si="7"/>
        <v>火</v>
      </c>
      <c r="I18" s="39" t="str">
        <f t="shared" si="7"/>
        <v>水</v>
      </c>
      <c r="J18" s="39" t="str">
        <f t="shared" si="7"/>
        <v>木</v>
      </c>
      <c r="K18" s="39" t="str">
        <f t="shared" si="7"/>
        <v>金</v>
      </c>
      <c r="L18" s="39" t="str">
        <f t="shared" si="7"/>
        <v>土</v>
      </c>
      <c r="M18" s="39" t="str">
        <f t="shared" si="7"/>
        <v>日</v>
      </c>
      <c r="N18" s="39" t="str">
        <f t="shared" si="7"/>
        <v>月</v>
      </c>
      <c r="O18" s="39" t="str">
        <f t="shared" si="7"/>
        <v>火</v>
      </c>
      <c r="P18" s="39" t="str">
        <f t="shared" si="7"/>
        <v>水</v>
      </c>
      <c r="Q18" s="39" t="str">
        <f t="shared" si="7"/>
        <v>木</v>
      </c>
      <c r="R18" s="39" t="str">
        <f t="shared" si="7"/>
        <v>金</v>
      </c>
      <c r="S18" s="39" t="str">
        <f t="shared" si="7"/>
        <v>土</v>
      </c>
      <c r="T18" s="39" t="str">
        <f t="shared" si="7"/>
        <v>日</v>
      </c>
      <c r="U18" s="39" t="str">
        <f t="shared" si="7"/>
        <v>月</v>
      </c>
      <c r="V18" s="39" t="str">
        <f t="shared" si="7"/>
        <v>火</v>
      </c>
      <c r="W18" s="39" t="str">
        <f t="shared" si="7"/>
        <v>水</v>
      </c>
      <c r="X18" s="39" t="str">
        <f t="shared" si="7"/>
        <v>木</v>
      </c>
      <c r="Y18" s="39" t="str">
        <f t="shared" si="7"/>
        <v>金</v>
      </c>
      <c r="Z18" s="39" t="str">
        <f t="shared" si="7"/>
        <v>土</v>
      </c>
      <c r="AA18" s="39" t="str">
        <f t="shared" si="7"/>
        <v>日</v>
      </c>
      <c r="AB18" s="39" t="str">
        <f t="shared" si="7"/>
        <v>月</v>
      </c>
      <c r="AC18" s="39" t="str">
        <f t="shared" si="7"/>
        <v>火</v>
      </c>
      <c r="AD18" s="39" t="str">
        <f t="shared" si="7"/>
        <v>水</v>
      </c>
      <c r="AE18" s="39" t="str">
        <f t="shared" si="7"/>
        <v>木</v>
      </c>
      <c r="AF18" s="39" t="str">
        <f t="shared" si="7"/>
        <v>金</v>
      </c>
      <c r="AG18"/>
    </row>
    <row r="19" spans="1:33" ht="27" customHeight="1" x14ac:dyDescent="0.2">
      <c r="A19" s="63" t="s">
        <v>2</v>
      </c>
      <c r="B19" s="43"/>
      <c r="C19" s="43"/>
      <c r="D19" s="92"/>
      <c r="E19" s="92"/>
      <c r="F19" s="92"/>
      <c r="G19" s="92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/>
    </row>
    <row r="20" spans="1:33" ht="68.25" customHeight="1" x14ac:dyDescent="0.2">
      <c r="A20" s="42" t="s">
        <v>3</v>
      </c>
      <c r="B20" s="51"/>
      <c r="C20" s="42"/>
      <c r="D20" s="93"/>
      <c r="E20" s="93"/>
      <c r="F20" s="93"/>
      <c r="G20" s="93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/>
    </row>
    <row r="21" spans="1:33" ht="13.8" thickBo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</row>
    <row r="22" spans="1:33" ht="15.6" thickTop="1" thickBot="1" x14ac:dyDescent="0.25">
      <c r="A22" s="52">
        <v>6</v>
      </c>
      <c r="B22" s="53" t="s">
        <v>4</v>
      </c>
      <c r="C22" s="41"/>
      <c r="D22" s="54" t="s">
        <v>6</v>
      </c>
      <c r="E22" s="55"/>
      <c r="F22" s="55"/>
      <c r="G22" s="56">
        <f>K22+O22</f>
        <v>0</v>
      </c>
      <c r="H22" s="57" t="s">
        <v>0</v>
      </c>
      <c r="I22" s="58" t="s">
        <v>7</v>
      </c>
      <c r="J22" s="55"/>
      <c r="K22" s="56">
        <f>COUNTIF(B27:AE27,1)</f>
        <v>0</v>
      </c>
      <c r="L22" s="57" t="s">
        <v>0</v>
      </c>
      <c r="M22" s="58" t="s">
        <v>9</v>
      </c>
      <c r="N22" s="59"/>
      <c r="O22" s="56">
        <f>COUNTIF(B27:AE27,2)</f>
        <v>0</v>
      </c>
      <c r="P22" s="60" t="s">
        <v>0</v>
      </c>
      <c r="Q22" s="41"/>
      <c r="R22" s="54" t="s">
        <v>8</v>
      </c>
      <c r="S22" s="55"/>
      <c r="T22" s="55">
        <f>X22+AB22</f>
        <v>0</v>
      </c>
      <c r="U22" s="56" t="s">
        <v>0</v>
      </c>
      <c r="V22" s="57" t="s">
        <v>10</v>
      </c>
      <c r="W22" s="58"/>
      <c r="X22" s="55">
        <f>COUNTIF(B27:AE27,3)</f>
        <v>0</v>
      </c>
      <c r="Y22" s="56" t="s">
        <v>0</v>
      </c>
      <c r="Z22" s="57" t="s">
        <v>11</v>
      </c>
      <c r="AA22" s="58"/>
      <c r="AB22" s="59">
        <f>COUNTIF(B27:AE27,4)</f>
        <v>0</v>
      </c>
      <c r="AC22" s="64" t="s">
        <v>0</v>
      </c>
      <c r="AD22" s="41"/>
      <c r="AE22" s="41"/>
      <c r="AF22" s="41"/>
    </row>
    <row r="23" spans="1:33" ht="20.25" customHeight="1" x14ac:dyDescent="0.2">
      <c r="A23" s="43" t="s">
        <v>0</v>
      </c>
      <c r="B23" s="43">
        <v>1</v>
      </c>
      <c r="C23" s="39">
        <v>2</v>
      </c>
      <c r="D23" s="43">
        <v>3</v>
      </c>
      <c r="E23" s="43">
        <v>4</v>
      </c>
      <c r="F23" s="43">
        <v>5</v>
      </c>
      <c r="G23" s="43">
        <v>6</v>
      </c>
      <c r="H23" s="43">
        <v>7</v>
      </c>
      <c r="I23" s="43">
        <v>8</v>
      </c>
      <c r="J23" s="43">
        <v>9</v>
      </c>
      <c r="K23" s="43">
        <v>10</v>
      </c>
      <c r="L23" s="43">
        <v>11</v>
      </c>
      <c r="M23" s="43">
        <v>12</v>
      </c>
      <c r="N23" s="43">
        <v>13</v>
      </c>
      <c r="O23" s="43">
        <v>14</v>
      </c>
      <c r="P23" s="43">
        <v>15</v>
      </c>
      <c r="Q23" s="39">
        <v>16</v>
      </c>
      <c r="R23" s="43">
        <v>17</v>
      </c>
      <c r="S23" s="43">
        <v>18</v>
      </c>
      <c r="T23" s="43">
        <v>19</v>
      </c>
      <c r="U23" s="43">
        <v>20</v>
      </c>
      <c r="V23" s="43">
        <v>21</v>
      </c>
      <c r="W23" s="43">
        <v>22</v>
      </c>
      <c r="X23" s="43">
        <v>23</v>
      </c>
      <c r="Y23" s="43">
        <v>24</v>
      </c>
      <c r="Z23" s="43">
        <v>25</v>
      </c>
      <c r="AA23" s="43">
        <v>26</v>
      </c>
      <c r="AB23" s="43">
        <v>27</v>
      </c>
      <c r="AC23" s="43">
        <v>28</v>
      </c>
      <c r="AD23" s="39">
        <v>29</v>
      </c>
      <c r="AE23" s="39">
        <v>30</v>
      </c>
      <c r="AF23" s="65"/>
      <c r="AG23"/>
    </row>
    <row r="24" spans="1:33" ht="15" hidden="1" customHeight="1" x14ac:dyDescent="0.2">
      <c r="A24" s="41"/>
      <c r="B24" s="40">
        <f>DATE($A$1,$A22,B23)</f>
        <v>45444</v>
      </c>
      <c r="C24" s="40">
        <f t="shared" ref="C24:AC24" si="8">DATE($A$1,$A22,C23)</f>
        <v>45445</v>
      </c>
      <c r="D24" s="40">
        <f t="shared" si="8"/>
        <v>45446</v>
      </c>
      <c r="E24" s="40">
        <f t="shared" si="8"/>
        <v>45447</v>
      </c>
      <c r="F24" s="40">
        <f t="shared" si="8"/>
        <v>45448</v>
      </c>
      <c r="G24" s="40">
        <f t="shared" si="8"/>
        <v>45449</v>
      </c>
      <c r="H24" s="40">
        <f t="shared" si="8"/>
        <v>45450</v>
      </c>
      <c r="I24" s="40">
        <f t="shared" si="8"/>
        <v>45451</v>
      </c>
      <c r="J24" s="40">
        <f t="shared" si="8"/>
        <v>45452</v>
      </c>
      <c r="K24" s="40">
        <f t="shared" si="8"/>
        <v>45453</v>
      </c>
      <c r="L24" s="40">
        <f t="shared" si="8"/>
        <v>45454</v>
      </c>
      <c r="M24" s="40">
        <f t="shared" si="8"/>
        <v>45455</v>
      </c>
      <c r="N24" s="40">
        <f t="shared" si="8"/>
        <v>45456</v>
      </c>
      <c r="O24" s="40">
        <f t="shared" si="8"/>
        <v>45457</v>
      </c>
      <c r="P24" s="40">
        <f t="shared" si="8"/>
        <v>45458</v>
      </c>
      <c r="Q24" s="40">
        <f t="shared" si="8"/>
        <v>45459</v>
      </c>
      <c r="R24" s="40">
        <f t="shared" si="8"/>
        <v>45460</v>
      </c>
      <c r="S24" s="40">
        <f t="shared" si="8"/>
        <v>45461</v>
      </c>
      <c r="T24" s="40">
        <f t="shared" si="8"/>
        <v>45462</v>
      </c>
      <c r="U24" s="40">
        <f t="shared" si="8"/>
        <v>45463</v>
      </c>
      <c r="V24" s="40">
        <f t="shared" si="8"/>
        <v>45464</v>
      </c>
      <c r="W24" s="40">
        <f t="shared" si="8"/>
        <v>45465</v>
      </c>
      <c r="X24" s="40">
        <f t="shared" si="8"/>
        <v>45466</v>
      </c>
      <c r="Y24" s="40">
        <f t="shared" si="8"/>
        <v>45467</v>
      </c>
      <c r="Z24" s="40">
        <f t="shared" si="8"/>
        <v>45468</v>
      </c>
      <c r="AA24" s="40">
        <f t="shared" si="8"/>
        <v>45469</v>
      </c>
      <c r="AB24" s="40">
        <f t="shared" si="8"/>
        <v>45470</v>
      </c>
      <c r="AC24" s="40">
        <f t="shared" si="8"/>
        <v>45471</v>
      </c>
      <c r="AD24" s="40">
        <f>DATE($A$1,$A22,AD23)</f>
        <v>45472</v>
      </c>
      <c r="AE24" s="40">
        <f t="shared" ref="AE24" si="9">DATE($A$1,$A22,AE23)</f>
        <v>45473</v>
      </c>
      <c r="AF24" s="65"/>
      <c r="AG24"/>
    </row>
    <row r="25" spans="1:33" ht="15" hidden="1" customHeight="1" x14ac:dyDescent="0.2">
      <c r="A25" s="41"/>
      <c r="B25" s="41">
        <f>WEEKDAY(B24,2)</f>
        <v>6</v>
      </c>
      <c r="C25" s="41">
        <f t="shared" ref="C25:AE25" si="10">WEEKDAY(C24,2)</f>
        <v>7</v>
      </c>
      <c r="D25" s="41">
        <f t="shared" si="10"/>
        <v>1</v>
      </c>
      <c r="E25" s="41">
        <f t="shared" si="10"/>
        <v>2</v>
      </c>
      <c r="F25" s="41">
        <f t="shared" si="10"/>
        <v>3</v>
      </c>
      <c r="G25" s="41">
        <f t="shared" si="10"/>
        <v>4</v>
      </c>
      <c r="H25" s="41">
        <f t="shared" si="10"/>
        <v>5</v>
      </c>
      <c r="I25" s="41">
        <f t="shared" si="10"/>
        <v>6</v>
      </c>
      <c r="J25" s="41">
        <f t="shared" si="10"/>
        <v>7</v>
      </c>
      <c r="K25" s="41">
        <f t="shared" si="10"/>
        <v>1</v>
      </c>
      <c r="L25" s="41">
        <f t="shared" si="10"/>
        <v>2</v>
      </c>
      <c r="M25" s="41">
        <f t="shared" si="10"/>
        <v>3</v>
      </c>
      <c r="N25" s="41">
        <f t="shared" si="10"/>
        <v>4</v>
      </c>
      <c r="O25" s="41">
        <f t="shared" si="10"/>
        <v>5</v>
      </c>
      <c r="P25" s="41">
        <f t="shared" si="10"/>
        <v>6</v>
      </c>
      <c r="Q25" s="41">
        <f t="shared" si="10"/>
        <v>7</v>
      </c>
      <c r="R25" s="41">
        <f t="shared" si="10"/>
        <v>1</v>
      </c>
      <c r="S25" s="41">
        <f t="shared" si="10"/>
        <v>2</v>
      </c>
      <c r="T25" s="41">
        <f t="shared" si="10"/>
        <v>3</v>
      </c>
      <c r="U25" s="41">
        <f t="shared" si="10"/>
        <v>4</v>
      </c>
      <c r="V25" s="41">
        <f t="shared" si="10"/>
        <v>5</v>
      </c>
      <c r="W25" s="41">
        <f t="shared" si="10"/>
        <v>6</v>
      </c>
      <c r="X25" s="41">
        <f t="shared" si="10"/>
        <v>7</v>
      </c>
      <c r="Y25" s="41">
        <f t="shared" si="10"/>
        <v>1</v>
      </c>
      <c r="Z25" s="41">
        <f t="shared" si="10"/>
        <v>2</v>
      </c>
      <c r="AA25" s="41">
        <f t="shared" si="10"/>
        <v>3</v>
      </c>
      <c r="AB25" s="41">
        <f t="shared" si="10"/>
        <v>4</v>
      </c>
      <c r="AC25" s="41">
        <f t="shared" si="10"/>
        <v>5</v>
      </c>
      <c r="AD25" s="41">
        <f t="shared" si="10"/>
        <v>6</v>
      </c>
      <c r="AE25" s="41">
        <f t="shared" si="10"/>
        <v>7</v>
      </c>
      <c r="AF25" s="65"/>
      <c r="AG25"/>
    </row>
    <row r="26" spans="1:33" ht="22.5" customHeight="1" x14ac:dyDescent="0.2">
      <c r="A26" s="39" t="s">
        <v>1</v>
      </c>
      <c r="B26" s="43" t="str">
        <f>CHOOSE(WEEKDAY(B24),"日","月","火","水","木","金","土")</f>
        <v>土</v>
      </c>
      <c r="C26" s="43" t="str">
        <f>CHOOSE(WEEKDAY(C24),"日","月","火","水","木","金","土")</f>
        <v>日</v>
      </c>
      <c r="D26" s="43" t="str">
        <f t="shared" ref="D26:AE26" si="11">CHOOSE(WEEKDAY(D24),"日","月","火","水","木","金","土")</f>
        <v>月</v>
      </c>
      <c r="E26" s="43" t="str">
        <f t="shared" si="11"/>
        <v>火</v>
      </c>
      <c r="F26" s="43" t="str">
        <f t="shared" si="11"/>
        <v>水</v>
      </c>
      <c r="G26" s="43" t="str">
        <f t="shared" si="11"/>
        <v>木</v>
      </c>
      <c r="H26" s="43" t="str">
        <f t="shared" si="11"/>
        <v>金</v>
      </c>
      <c r="I26" s="43" t="str">
        <f t="shared" si="11"/>
        <v>土</v>
      </c>
      <c r="J26" s="43" t="str">
        <f t="shared" si="11"/>
        <v>日</v>
      </c>
      <c r="K26" s="43" t="str">
        <f t="shared" si="11"/>
        <v>月</v>
      </c>
      <c r="L26" s="43" t="str">
        <f t="shared" si="11"/>
        <v>火</v>
      </c>
      <c r="M26" s="43" t="str">
        <f t="shared" si="11"/>
        <v>水</v>
      </c>
      <c r="N26" s="43" t="str">
        <f t="shared" si="11"/>
        <v>木</v>
      </c>
      <c r="O26" s="43" t="str">
        <f t="shared" si="11"/>
        <v>金</v>
      </c>
      <c r="P26" s="43" t="str">
        <f t="shared" si="11"/>
        <v>土</v>
      </c>
      <c r="Q26" s="43" t="str">
        <f t="shared" si="11"/>
        <v>日</v>
      </c>
      <c r="R26" s="43" t="str">
        <f t="shared" si="11"/>
        <v>月</v>
      </c>
      <c r="S26" s="43" t="str">
        <f t="shared" si="11"/>
        <v>火</v>
      </c>
      <c r="T26" s="43" t="str">
        <f t="shared" si="11"/>
        <v>水</v>
      </c>
      <c r="U26" s="43" t="str">
        <f t="shared" si="11"/>
        <v>木</v>
      </c>
      <c r="V26" s="43" t="str">
        <f t="shared" si="11"/>
        <v>金</v>
      </c>
      <c r="W26" s="43" t="str">
        <f t="shared" si="11"/>
        <v>土</v>
      </c>
      <c r="X26" s="43" t="str">
        <f t="shared" si="11"/>
        <v>日</v>
      </c>
      <c r="Y26" s="43" t="str">
        <f t="shared" si="11"/>
        <v>月</v>
      </c>
      <c r="Z26" s="43" t="str">
        <f t="shared" si="11"/>
        <v>火</v>
      </c>
      <c r="AA26" s="43" t="str">
        <f t="shared" si="11"/>
        <v>水</v>
      </c>
      <c r="AB26" s="43" t="str">
        <f t="shared" si="11"/>
        <v>木</v>
      </c>
      <c r="AC26" s="43" t="str">
        <f t="shared" si="11"/>
        <v>金</v>
      </c>
      <c r="AD26" s="43" t="str">
        <f t="shared" si="11"/>
        <v>土</v>
      </c>
      <c r="AE26" s="43" t="str">
        <f t="shared" si="11"/>
        <v>日</v>
      </c>
      <c r="AF26" s="65"/>
      <c r="AG26"/>
    </row>
    <row r="27" spans="1:33" ht="27" customHeight="1" x14ac:dyDescent="0.2">
      <c r="A27" s="63" t="s">
        <v>2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65"/>
      <c r="AG27"/>
    </row>
    <row r="28" spans="1:33" ht="68.25" customHeight="1" x14ac:dyDescent="0.2">
      <c r="A28" s="42" t="s">
        <v>3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65"/>
      <c r="AG28"/>
    </row>
    <row r="29" spans="1:33" ht="13.8" thickBo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</row>
    <row r="30" spans="1:33" ht="15.6" thickTop="1" thickBot="1" x14ac:dyDescent="0.25">
      <c r="A30" s="52">
        <v>7</v>
      </c>
      <c r="B30" s="53" t="s">
        <v>4</v>
      </c>
      <c r="C30" s="41"/>
      <c r="D30" s="54" t="s">
        <v>6</v>
      </c>
      <c r="E30" s="55"/>
      <c r="F30" s="55"/>
      <c r="G30" s="56">
        <f>K30+O30</f>
        <v>0</v>
      </c>
      <c r="H30" s="57" t="s">
        <v>0</v>
      </c>
      <c r="I30" s="58" t="s">
        <v>7</v>
      </c>
      <c r="J30" s="55"/>
      <c r="K30" s="56">
        <f>COUNTIF(B35:AF35,1)</f>
        <v>0</v>
      </c>
      <c r="L30" s="57" t="s">
        <v>0</v>
      </c>
      <c r="M30" s="58" t="s">
        <v>9</v>
      </c>
      <c r="N30" s="59"/>
      <c r="O30" s="56">
        <f>COUNTIF(B35:AF35,2)</f>
        <v>0</v>
      </c>
      <c r="P30" s="60" t="s">
        <v>0</v>
      </c>
      <c r="Q30" s="41"/>
      <c r="R30" s="54" t="s">
        <v>8</v>
      </c>
      <c r="S30" s="55"/>
      <c r="T30" s="55">
        <f>X30+AB30</f>
        <v>0</v>
      </c>
      <c r="U30" s="56" t="s">
        <v>0</v>
      </c>
      <c r="V30" s="66" t="s">
        <v>10</v>
      </c>
      <c r="W30" s="58"/>
      <c r="X30" s="55">
        <f>COUNTIF(B35:AF35,3)</f>
        <v>0</v>
      </c>
      <c r="Y30" s="56" t="s">
        <v>0</v>
      </c>
      <c r="Z30" s="66" t="s">
        <v>11</v>
      </c>
      <c r="AA30" s="58"/>
      <c r="AB30" s="59">
        <f>COUNTIF(B35:AF35,4)</f>
        <v>0</v>
      </c>
      <c r="AC30" s="64" t="s">
        <v>0</v>
      </c>
      <c r="AD30" s="41"/>
      <c r="AE30" s="41"/>
      <c r="AF30" s="41"/>
    </row>
    <row r="31" spans="1:33" ht="20.25" customHeight="1" x14ac:dyDescent="0.2">
      <c r="A31" s="43" t="s">
        <v>0</v>
      </c>
      <c r="B31" s="43">
        <v>1</v>
      </c>
      <c r="C31" s="39">
        <v>2</v>
      </c>
      <c r="D31" s="43">
        <v>3</v>
      </c>
      <c r="E31" s="43">
        <v>4</v>
      </c>
      <c r="F31" s="43">
        <v>5</v>
      </c>
      <c r="G31" s="43">
        <v>6</v>
      </c>
      <c r="H31" s="43">
        <v>7</v>
      </c>
      <c r="I31" s="43">
        <v>8</v>
      </c>
      <c r="J31" s="43">
        <v>9</v>
      </c>
      <c r="K31" s="43">
        <v>10</v>
      </c>
      <c r="L31" s="43">
        <v>11</v>
      </c>
      <c r="M31" s="43">
        <v>12</v>
      </c>
      <c r="N31" s="43">
        <v>13</v>
      </c>
      <c r="O31" s="43">
        <v>14</v>
      </c>
      <c r="P31" s="89">
        <v>15</v>
      </c>
      <c r="Q31" s="39">
        <v>16</v>
      </c>
      <c r="R31" s="97">
        <v>17</v>
      </c>
      <c r="S31" s="43">
        <v>18</v>
      </c>
      <c r="T31" s="43">
        <v>19</v>
      </c>
      <c r="U31" s="43">
        <v>20</v>
      </c>
      <c r="V31" s="43">
        <v>21</v>
      </c>
      <c r="W31" s="43">
        <v>22</v>
      </c>
      <c r="X31" s="43">
        <v>23</v>
      </c>
      <c r="Y31" s="43">
        <v>24</v>
      </c>
      <c r="Z31" s="43">
        <v>25</v>
      </c>
      <c r="AA31" s="43">
        <v>26</v>
      </c>
      <c r="AB31" s="43">
        <v>27</v>
      </c>
      <c r="AC31" s="43">
        <v>28</v>
      </c>
      <c r="AD31" s="39">
        <v>29</v>
      </c>
      <c r="AE31" s="39">
        <v>30</v>
      </c>
      <c r="AF31" s="39">
        <v>31</v>
      </c>
      <c r="AG31"/>
    </row>
    <row r="32" spans="1:33" ht="15" hidden="1" customHeight="1" x14ac:dyDescent="0.2">
      <c r="A32" s="41"/>
      <c r="B32" s="40">
        <f>DATE($A$1,$A30,B31)</f>
        <v>45474</v>
      </c>
      <c r="C32" s="40">
        <f t="shared" ref="C32:AC32" si="12">DATE($A$1,$A30,C31)</f>
        <v>45475</v>
      </c>
      <c r="D32" s="40">
        <f t="shared" si="12"/>
        <v>45476</v>
      </c>
      <c r="E32" s="40">
        <f t="shared" si="12"/>
        <v>45477</v>
      </c>
      <c r="F32" s="40">
        <f t="shared" si="12"/>
        <v>45478</v>
      </c>
      <c r="G32" s="40">
        <f t="shared" si="12"/>
        <v>45479</v>
      </c>
      <c r="H32" s="40">
        <f t="shared" si="12"/>
        <v>45480</v>
      </c>
      <c r="I32" s="40">
        <f t="shared" si="12"/>
        <v>45481</v>
      </c>
      <c r="J32" s="40">
        <f t="shared" si="12"/>
        <v>45482</v>
      </c>
      <c r="K32" s="40">
        <f t="shared" si="12"/>
        <v>45483</v>
      </c>
      <c r="L32" s="40">
        <f t="shared" si="12"/>
        <v>45484</v>
      </c>
      <c r="M32" s="40">
        <f t="shared" si="12"/>
        <v>45485</v>
      </c>
      <c r="N32" s="40">
        <f t="shared" si="12"/>
        <v>45486</v>
      </c>
      <c r="O32" s="40">
        <f t="shared" si="12"/>
        <v>45487</v>
      </c>
      <c r="P32" s="90">
        <f t="shared" si="12"/>
        <v>45488</v>
      </c>
      <c r="Q32" s="40">
        <f t="shared" si="12"/>
        <v>45489</v>
      </c>
      <c r="R32" s="98">
        <f t="shared" si="12"/>
        <v>45490</v>
      </c>
      <c r="S32" s="40">
        <f t="shared" si="12"/>
        <v>45491</v>
      </c>
      <c r="T32" s="40">
        <f t="shared" si="12"/>
        <v>45492</v>
      </c>
      <c r="U32" s="40">
        <f t="shared" si="12"/>
        <v>45493</v>
      </c>
      <c r="V32" s="40">
        <f t="shared" si="12"/>
        <v>45494</v>
      </c>
      <c r="W32" s="40">
        <f t="shared" si="12"/>
        <v>45495</v>
      </c>
      <c r="X32" s="40">
        <f t="shared" si="12"/>
        <v>45496</v>
      </c>
      <c r="Y32" s="40">
        <f t="shared" si="12"/>
        <v>45497</v>
      </c>
      <c r="Z32" s="40">
        <f t="shared" si="12"/>
        <v>45498</v>
      </c>
      <c r="AA32" s="40">
        <f t="shared" si="12"/>
        <v>45499</v>
      </c>
      <c r="AB32" s="40">
        <f t="shared" si="12"/>
        <v>45500</v>
      </c>
      <c r="AC32" s="40">
        <f t="shared" si="12"/>
        <v>45501</v>
      </c>
      <c r="AD32" s="40">
        <f>DATE($A$1,$A30,AD31)</f>
        <v>45502</v>
      </c>
      <c r="AE32" s="40">
        <f t="shared" ref="AE32:AF32" si="13">DATE($A$1,$A30,AE31)</f>
        <v>45503</v>
      </c>
      <c r="AF32" s="40">
        <f t="shared" si="13"/>
        <v>45504</v>
      </c>
      <c r="AG32"/>
    </row>
    <row r="33" spans="1:33" ht="15" hidden="1" customHeight="1" x14ac:dyDescent="0.2">
      <c r="A33" s="41"/>
      <c r="B33" s="41">
        <f>WEEKDAY(B32,2)</f>
        <v>1</v>
      </c>
      <c r="C33" s="41">
        <f t="shared" ref="C33:AF33" si="14">WEEKDAY(C32,2)</f>
        <v>2</v>
      </c>
      <c r="D33" s="41">
        <f t="shared" si="14"/>
        <v>3</v>
      </c>
      <c r="E33" s="41">
        <f t="shared" si="14"/>
        <v>4</v>
      </c>
      <c r="F33" s="41">
        <f t="shared" si="14"/>
        <v>5</v>
      </c>
      <c r="G33" s="41">
        <f t="shared" si="14"/>
        <v>6</v>
      </c>
      <c r="H33" s="41">
        <f t="shared" si="14"/>
        <v>7</v>
      </c>
      <c r="I33" s="41">
        <f t="shared" si="14"/>
        <v>1</v>
      </c>
      <c r="J33" s="41">
        <f t="shared" si="14"/>
        <v>2</v>
      </c>
      <c r="K33" s="41">
        <f t="shared" si="14"/>
        <v>3</v>
      </c>
      <c r="L33" s="41">
        <f t="shared" si="14"/>
        <v>4</v>
      </c>
      <c r="M33" s="41">
        <f t="shared" si="14"/>
        <v>5</v>
      </c>
      <c r="N33" s="41">
        <f t="shared" si="14"/>
        <v>6</v>
      </c>
      <c r="O33" s="41">
        <f t="shared" si="14"/>
        <v>7</v>
      </c>
      <c r="P33" s="91">
        <f t="shared" si="14"/>
        <v>1</v>
      </c>
      <c r="Q33" s="41">
        <f t="shared" si="14"/>
        <v>2</v>
      </c>
      <c r="R33" s="99">
        <f t="shared" si="14"/>
        <v>3</v>
      </c>
      <c r="S33" s="41">
        <f t="shared" si="14"/>
        <v>4</v>
      </c>
      <c r="T33" s="41">
        <f t="shared" si="14"/>
        <v>5</v>
      </c>
      <c r="U33" s="41">
        <f t="shared" si="14"/>
        <v>6</v>
      </c>
      <c r="V33" s="41">
        <f t="shared" si="14"/>
        <v>7</v>
      </c>
      <c r="W33" s="41">
        <f t="shared" si="14"/>
        <v>1</v>
      </c>
      <c r="X33" s="41">
        <f t="shared" si="14"/>
        <v>2</v>
      </c>
      <c r="Y33" s="41">
        <f t="shared" si="14"/>
        <v>3</v>
      </c>
      <c r="Z33" s="41">
        <f t="shared" si="14"/>
        <v>4</v>
      </c>
      <c r="AA33" s="41">
        <f t="shared" si="14"/>
        <v>5</v>
      </c>
      <c r="AB33" s="41">
        <f t="shared" si="14"/>
        <v>6</v>
      </c>
      <c r="AC33" s="41">
        <f t="shared" si="14"/>
        <v>7</v>
      </c>
      <c r="AD33" s="41">
        <f t="shared" si="14"/>
        <v>1</v>
      </c>
      <c r="AE33" s="41">
        <f t="shared" si="14"/>
        <v>2</v>
      </c>
      <c r="AF33" s="41">
        <f t="shared" si="14"/>
        <v>3</v>
      </c>
      <c r="AG33"/>
    </row>
    <row r="34" spans="1:33" ht="22.5" customHeight="1" x14ac:dyDescent="0.2">
      <c r="A34" s="39" t="s">
        <v>1</v>
      </c>
      <c r="B34" s="43" t="str">
        <f>CHOOSE(WEEKDAY(B32),"日","月","火","水","木","金","土")</f>
        <v>月</v>
      </c>
      <c r="C34" s="43" t="str">
        <f>CHOOSE(WEEKDAY(C32),"日","月","火","水","木","金","土")</f>
        <v>火</v>
      </c>
      <c r="D34" s="43" t="str">
        <f t="shared" ref="D34:AF34" si="15">CHOOSE(WEEKDAY(D32),"日","月","火","水","木","金","土")</f>
        <v>水</v>
      </c>
      <c r="E34" s="43" t="str">
        <f t="shared" si="15"/>
        <v>木</v>
      </c>
      <c r="F34" s="43" t="str">
        <f t="shared" si="15"/>
        <v>金</v>
      </c>
      <c r="G34" s="43" t="str">
        <f t="shared" si="15"/>
        <v>土</v>
      </c>
      <c r="H34" s="43" t="str">
        <f t="shared" si="15"/>
        <v>日</v>
      </c>
      <c r="I34" s="43" t="str">
        <f t="shared" si="15"/>
        <v>月</v>
      </c>
      <c r="J34" s="43" t="str">
        <f t="shared" si="15"/>
        <v>火</v>
      </c>
      <c r="K34" s="43" t="str">
        <f t="shared" si="15"/>
        <v>水</v>
      </c>
      <c r="L34" s="43" t="str">
        <f t="shared" si="15"/>
        <v>木</v>
      </c>
      <c r="M34" s="43" t="str">
        <f t="shared" si="15"/>
        <v>金</v>
      </c>
      <c r="N34" s="43" t="str">
        <f t="shared" si="15"/>
        <v>土</v>
      </c>
      <c r="O34" s="43" t="str">
        <f t="shared" si="15"/>
        <v>日</v>
      </c>
      <c r="P34" s="89" t="str">
        <f t="shared" si="15"/>
        <v>月</v>
      </c>
      <c r="Q34" s="43" t="str">
        <f t="shared" si="15"/>
        <v>火</v>
      </c>
      <c r="R34" s="97" t="str">
        <f t="shared" si="15"/>
        <v>水</v>
      </c>
      <c r="S34" s="43" t="str">
        <f t="shared" si="15"/>
        <v>木</v>
      </c>
      <c r="T34" s="43" t="str">
        <f t="shared" si="15"/>
        <v>金</v>
      </c>
      <c r="U34" s="43" t="str">
        <f t="shared" si="15"/>
        <v>土</v>
      </c>
      <c r="V34" s="43" t="str">
        <f t="shared" si="15"/>
        <v>日</v>
      </c>
      <c r="W34" s="43" t="str">
        <f t="shared" si="15"/>
        <v>月</v>
      </c>
      <c r="X34" s="43" t="str">
        <f t="shared" si="15"/>
        <v>火</v>
      </c>
      <c r="Y34" s="43" t="str">
        <f t="shared" si="15"/>
        <v>水</v>
      </c>
      <c r="Z34" s="43" t="str">
        <f t="shared" si="15"/>
        <v>木</v>
      </c>
      <c r="AA34" s="43" t="str">
        <f t="shared" si="15"/>
        <v>金</v>
      </c>
      <c r="AB34" s="43" t="str">
        <f t="shared" si="15"/>
        <v>土</v>
      </c>
      <c r="AC34" s="43" t="str">
        <f t="shared" si="15"/>
        <v>日</v>
      </c>
      <c r="AD34" s="43" t="str">
        <f t="shared" si="15"/>
        <v>月</v>
      </c>
      <c r="AE34" s="43" t="str">
        <f t="shared" si="15"/>
        <v>火</v>
      </c>
      <c r="AF34" s="43" t="str">
        <f t="shared" si="15"/>
        <v>水</v>
      </c>
      <c r="AG34"/>
    </row>
    <row r="35" spans="1:33" ht="27" customHeight="1" x14ac:dyDescent="0.2">
      <c r="A35" s="63" t="s">
        <v>2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89"/>
      <c r="Q35" s="43"/>
      <c r="R35" s="97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/>
    </row>
    <row r="36" spans="1:33" ht="68.25" customHeight="1" x14ac:dyDescent="0.2">
      <c r="A36" s="42" t="s">
        <v>3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94"/>
      <c r="Q36" s="51"/>
      <c r="R36" s="100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/>
    </row>
    <row r="37" spans="1:33" ht="13.8" thickBot="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</row>
    <row r="38" spans="1:33" ht="15.6" thickTop="1" thickBot="1" x14ac:dyDescent="0.25">
      <c r="A38" s="52">
        <v>8</v>
      </c>
      <c r="B38" s="53" t="s">
        <v>4</v>
      </c>
      <c r="C38" s="41"/>
      <c r="D38" s="54" t="s">
        <v>6</v>
      </c>
      <c r="E38" s="55"/>
      <c r="F38" s="55"/>
      <c r="G38" s="56">
        <f>K38+O38</f>
        <v>0</v>
      </c>
      <c r="H38" s="57" t="s">
        <v>0</v>
      </c>
      <c r="I38" s="58" t="s">
        <v>7</v>
      </c>
      <c r="J38" s="55"/>
      <c r="K38" s="56">
        <f>COUNTIF(B43:AF43,1)</f>
        <v>0</v>
      </c>
      <c r="L38" s="57" t="s">
        <v>0</v>
      </c>
      <c r="M38" s="58" t="s">
        <v>9</v>
      </c>
      <c r="N38" s="59"/>
      <c r="O38" s="56">
        <f>COUNTIF(B43:AF43,2)</f>
        <v>0</v>
      </c>
      <c r="P38" s="60" t="s">
        <v>0</v>
      </c>
      <c r="Q38" s="41"/>
      <c r="R38" s="61" t="s">
        <v>8</v>
      </c>
      <c r="S38" s="55"/>
      <c r="T38" s="56">
        <f>X38+AB38</f>
        <v>0</v>
      </c>
      <c r="U38" s="57" t="s">
        <v>0</v>
      </c>
      <c r="V38" s="58" t="s">
        <v>10</v>
      </c>
      <c r="W38" s="55"/>
      <c r="X38" s="56">
        <f>COUNTIF(B43:AF43,3)</f>
        <v>0</v>
      </c>
      <c r="Y38" s="57" t="s">
        <v>0</v>
      </c>
      <c r="Z38" s="58" t="s">
        <v>11</v>
      </c>
      <c r="AA38" s="55"/>
      <c r="AB38" s="56">
        <f>COUNTIF(B43:AF43,4)</f>
        <v>0</v>
      </c>
      <c r="AC38" s="60" t="s">
        <v>0</v>
      </c>
      <c r="AD38" s="41"/>
      <c r="AE38" s="41"/>
      <c r="AF38" s="41"/>
    </row>
    <row r="39" spans="1:33" ht="20.25" customHeight="1" x14ac:dyDescent="0.2">
      <c r="A39" s="43" t="s">
        <v>0</v>
      </c>
      <c r="B39" s="43">
        <v>1</v>
      </c>
      <c r="C39" s="39">
        <v>2</v>
      </c>
      <c r="D39" s="43">
        <v>3</v>
      </c>
      <c r="E39" s="43">
        <v>4</v>
      </c>
      <c r="F39" s="43">
        <v>5</v>
      </c>
      <c r="G39" s="43">
        <v>6</v>
      </c>
      <c r="H39" s="43">
        <v>7</v>
      </c>
      <c r="I39" s="43">
        <v>8</v>
      </c>
      <c r="J39" s="43">
        <v>9</v>
      </c>
      <c r="K39" s="43">
        <v>10</v>
      </c>
      <c r="L39" s="89">
        <v>11</v>
      </c>
      <c r="M39" s="89">
        <v>12</v>
      </c>
      <c r="N39" s="43">
        <v>13</v>
      </c>
      <c r="O39" s="43">
        <v>14</v>
      </c>
      <c r="P39" s="43">
        <v>15</v>
      </c>
      <c r="Q39" s="39">
        <v>16</v>
      </c>
      <c r="R39" s="43">
        <v>17</v>
      </c>
      <c r="S39" s="43">
        <v>18</v>
      </c>
      <c r="T39" s="43">
        <v>19</v>
      </c>
      <c r="U39" s="43">
        <v>20</v>
      </c>
      <c r="V39" s="43">
        <v>21</v>
      </c>
      <c r="W39" s="43">
        <v>22</v>
      </c>
      <c r="X39" s="43">
        <v>23</v>
      </c>
      <c r="Y39" s="43">
        <v>24</v>
      </c>
      <c r="Z39" s="43">
        <v>25</v>
      </c>
      <c r="AA39" s="43">
        <v>26</v>
      </c>
      <c r="AB39" s="43">
        <v>27</v>
      </c>
      <c r="AC39" s="43">
        <v>28</v>
      </c>
      <c r="AD39" s="39">
        <v>29</v>
      </c>
      <c r="AE39" s="39">
        <v>30</v>
      </c>
      <c r="AF39" s="39">
        <v>31</v>
      </c>
      <c r="AG39"/>
    </row>
    <row r="40" spans="1:33" ht="15" hidden="1" customHeight="1" x14ac:dyDescent="0.2">
      <c r="A40" s="41"/>
      <c r="B40" s="40">
        <f>DATE($A$1,$A38,B39)</f>
        <v>45505</v>
      </c>
      <c r="C40" s="40">
        <f t="shared" ref="C40:AC40" si="16">DATE($A$1,$A38,C39)</f>
        <v>45506</v>
      </c>
      <c r="D40" s="40">
        <f t="shared" si="16"/>
        <v>45507</v>
      </c>
      <c r="E40" s="40">
        <f t="shared" si="16"/>
        <v>45508</v>
      </c>
      <c r="F40" s="40">
        <f t="shared" si="16"/>
        <v>45509</v>
      </c>
      <c r="G40" s="40">
        <f t="shared" si="16"/>
        <v>45510</v>
      </c>
      <c r="H40" s="40">
        <f t="shared" si="16"/>
        <v>45511</v>
      </c>
      <c r="I40" s="40">
        <f t="shared" si="16"/>
        <v>45512</v>
      </c>
      <c r="J40" s="40">
        <f t="shared" si="16"/>
        <v>45513</v>
      </c>
      <c r="K40" s="40">
        <f t="shared" si="16"/>
        <v>45514</v>
      </c>
      <c r="L40" s="90">
        <f t="shared" si="16"/>
        <v>45515</v>
      </c>
      <c r="M40" s="90">
        <f t="shared" si="16"/>
        <v>45516</v>
      </c>
      <c r="N40" s="40">
        <f t="shared" si="16"/>
        <v>45517</v>
      </c>
      <c r="O40" s="40">
        <f t="shared" si="16"/>
        <v>45518</v>
      </c>
      <c r="P40" s="40">
        <f t="shared" si="16"/>
        <v>45519</v>
      </c>
      <c r="Q40" s="40">
        <f t="shared" si="16"/>
        <v>45520</v>
      </c>
      <c r="R40" s="40">
        <f t="shared" si="16"/>
        <v>45521</v>
      </c>
      <c r="S40" s="40">
        <f t="shared" si="16"/>
        <v>45522</v>
      </c>
      <c r="T40" s="40">
        <f t="shared" si="16"/>
        <v>45523</v>
      </c>
      <c r="U40" s="40">
        <f t="shared" si="16"/>
        <v>45524</v>
      </c>
      <c r="V40" s="40">
        <f t="shared" si="16"/>
        <v>45525</v>
      </c>
      <c r="W40" s="40">
        <f t="shared" si="16"/>
        <v>45526</v>
      </c>
      <c r="X40" s="40">
        <f t="shared" si="16"/>
        <v>45527</v>
      </c>
      <c r="Y40" s="40">
        <f t="shared" si="16"/>
        <v>45528</v>
      </c>
      <c r="Z40" s="40">
        <f t="shared" si="16"/>
        <v>45529</v>
      </c>
      <c r="AA40" s="40">
        <f t="shared" si="16"/>
        <v>45530</v>
      </c>
      <c r="AB40" s="40">
        <f t="shared" si="16"/>
        <v>45531</v>
      </c>
      <c r="AC40" s="40">
        <f t="shared" si="16"/>
        <v>45532</v>
      </c>
      <c r="AD40" s="40">
        <f>DATE($A$1,$A38,AD39)</f>
        <v>45533</v>
      </c>
      <c r="AE40" s="40">
        <f t="shared" ref="AE40:AF40" si="17">DATE($A$1,$A38,AE39)</f>
        <v>45534</v>
      </c>
      <c r="AF40" s="40">
        <f t="shared" si="17"/>
        <v>45535</v>
      </c>
      <c r="AG40"/>
    </row>
    <row r="41" spans="1:33" ht="15" hidden="1" customHeight="1" x14ac:dyDescent="0.2">
      <c r="A41" s="41"/>
      <c r="B41" s="41">
        <f>WEEKDAY(B40,2)</f>
        <v>4</v>
      </c>
      <c r="C41" s="41">
        <f t="shared" ref="C41:AF41" si="18">WEEKDAY(C40,2)</f>
        <v>5</v>
      </c>
      <c r="D41" s="41">
        <f t="shared" si="18"/>
        <v>6</v>
      </c>
      <c r="E41" s="41">
        <f t="shared" si="18"/>
        <v>7</v>
      </c>
      <c r="F41" s="41">
        <f t="shared" si="18"/>
        <v>1</v>
      </c>
      <c r="G41" s="41">
        <f t="shared" si="18"/>
        <v>2</v>
      </c>
      <c r="H41" s="41">
        <f t="shared" si="18"/>
        <v>3</v>
      </c>
      <c r="I41" s="41">
        <f t="shared" si="18"/>
        <v>4</v>
      </c>
      <c r="J41" s="41">
        <f t="shared" si="18"/>
        <v>5</v>
      </c>
      <c r="K41" s="41">
        <f t="shared" si="18"/>
        <v>6</v>
      </c>
      <c r="L41" s="91">
        <f t="shared" si="18"/>
        <v>7</v>
      </c>
      <c r="M41" s="91">
        <f t="shared" si="18"/>
        <v>1</v>
      </c>
      <c r="N41" s="41">
        <f t="shared" si="18"/>
        <v>2</v>
      </c>
      <c r="O41" s="41">
        <f t="shared" si="18"/>
        <v>3</v>
      </c>
      <c r="P41" s="41">
        <f t="shared" si="18"/>
        <v>4</v>
      </c>
      <c r="Q41" s="41">
        <f t="shared" si="18"/>
        <v>5</v>
      </c>
      <c r="R41" s="41">
        <f t="shared" si="18"/>
        <v>6</v>
      </c>
      <c r="S41" s="41">
        <f t="shared" si="18"/>
        <v>7</v>
      </c>
      <c r="T41" s="41">
        <f t="shared" si="18"/>
        <v>1</v>
      </c>
      <c r="U41" s="41">
        <f t="shared" si="18"/>
        <v>2</v>
      </c>
      <c r="V41" s="41">
        <f t="shared" si="18"/>
        <v>3</v>
      </c>
      <c r="W41" s="41">
        <f t="shared" si="18"/>
        <v>4</v>
      </c>
      <c r="X41" s="41">
        <f t="shared" si="18"/>
        <v>5</v>
      </c>
      <c r="Y41" s="41">
        <f t="shared" si="18"/>
        <v>6</v>
      </c>
      <c r="Z41" s="41">
        <f t="shared" si="18"/>
        <v>7</v>
      </c>
      <c r="AA41" s="41">
        <f t="shared" si="18"/>
        <v>1</v>
      </c>
      <c r="AB41" s="41">
        <f t="shared" si="18"/>
        <v>2</v>
      </c>
      <c r="AC41" s="41">
        <f t="shared" si="18"/>
        <v>3</v>
      </c>
      <c r="AD41" s="41">
        <f t="shared" si="18"/>
        <v>4</v>
      </c>
      <c r="AE41" s="41">
        <f t="shared" si="18"/>
        <v>5</v>
      </c>
      <c r="AF41" s="41">
        <f t="shared" si="18"/>
        <v>6</v>
      </c>
      <c r="AG41"/>
    </row>
    <row r="42" spans="1:33" ht="22.5" customHeight="1" x14ac:dyDescent="0.2">
      <c r="A42" s="39" t="s">
        <v>1</v>
      </c>
      <c r="B42" s="43" t="str">
        <f>CHOOSE(WEEKDAY(B40),"日","月","火","水","木","金","土")</f>
        <v>木</v>
      </c>
      <c r="C42" s="43" t="str">
        <f>CHOOSE(WEEKDAY(C40),"日","月","火","水","木","金","土")</f>
        <v>金</v>
      </c>
      <c r="D42" s="43" t="str">
        <f t="shared" ref="D42:AF42" si="19">CHOOSE(WEEKDAY(D40),"日","月","火","水","木","金","土")</f>
        <v>土</v>
      </c>
      <c r="E42" s="43" t="str">
        <f t="shared" si="19"/>
        <v>日</v>
      </c>
      <c r="F42" s="43" t="str">
        <f t="shared" si="19"/>
        <v>月</v>
      </c>
      <c r="G42" s="43" t="str">
        <f t="shared" si="19"/>
        <v>火</v>
      </c>
      <c r="H42" s="43" t="str">
        <f t="shared" si="19"/>
        <v>水</v>
      </c>
      <c r="I42" s="43" t="str">
        <f t="shared" si="19"/>
        <v>木</v>
      </c>
      <c r="J42" s="43" t="str">
        <f t="shared" si="19"/>
        <v>金</v>
      </c>
      <c r="K42" s="43" t="str">
        <f t="shared" si="19"/>
        <v>土</v>
      </c>
      <c r="L42" s="89" t="str">
        <f t="shared" si="19"/>
        <v>日</v>
      </c>
      <c r="M42" s="89" t="str">
        <f t="shared" si="19"/>
        <v>月</v>
      </c>
      <c r="N42" s="43" t="str">
        <f t="shared" si="19"/>
        <v>火</v>
      </c>
      <c r="O42" s="43" t="str">
        <f t="shared" si="19"/>
        <v>水</v>
      </c>
      <c r="P42" s="43" t="str">
        <f t="shared" si="19"/>
        <v>木</v>
      </c>
      <c r="Q42" s="43" t="str">
        <f t="shared" si="19"/>
        <v>金</v>
      </c>
      <c r="R42" s="43" t="str">
        <f t="shared" si="19"/>
        <v>土</v>
      </c>
      <c r="S42" s="43" t="str">
        <f t="shared" si="19"/>
        <v>日</v>
      </c>
      <c r="T42" s="43" t="str">
        <f t="shared" si="19"/>
        <v>月</v>
      </c>
      <c r="U42" s="43" t="str">
        <f t="shared" si="19"/>
        <v>火</v>
      </c>
      <c r="V42" s="43" t="str">
        <f t="shared" si="19"/>
        <v>水</v>
      </c>
      <c r="W42" s="43" t="str">
        <f t="shared" si="19"/>
        <v>木</v>
      </c>
      <c r="X42" s="43" t="str">
        <f t="shared" si="19"/>
        <v>金</v>
      </c>
      <c r="Y42" s="43" t="str">
        <f t="shared" si="19"/>
        <v>土</v>
      </c>
      <c r="Z42" s="43" t="str">
        <f t="shared" si="19"/>
        <v>日</v>
      </c>
      <c r="AA42" s="43" t="str">
        <f t="shared" si="19"/>
        <v>月</v>
      </c>
      <c r="AB42" s="43" t="str">
        <f t="shared" si="19"/>
        <v>火</v>
      </c>
      <c r="AC42" s="43" t="str">
        <f t="shared" si="19"/>
        <v>水</v>
      </c>
      <c r="AD42" s="43" t="str">
        <f t="shared" si="19"/>
        <v>木</v>
      </c>
      <c r="AE42" s="43" t="str">
        <f t="shared" si="19"/>
        <v>金</v>
      </c>
      <c r="AF42" s="43" t="str">
        <f t="shared" si="19"/>
        <v>土</v>
      </c>
      <c r="AG42"/>
    </row>
    <row r="43" spans="1:33" ht="27" customHeight="1" x14ac:dyDescent="0.2">
      <c r="A43" s="63" t="s">
        <v>2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89"/>
      <c r="M43" s="89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/>
    </row>
    <row r="44" spans="1:33" ht="68.25" customHeight="1" x14ac:dyDescent="0.2">
      <c r="A44" s="42" t="s">
        <v>3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94"/>
      <c r="M44" s="94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/>
    </row>
    <row r="45" spans="1:33" ht="13.8" thickBot="1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</row>
    <row r="46" spans="1:33" ht="15.6" thickTop="1" thickBot="1" x14ac:dyDescent="0.25">
      <c r="A46" s="52">
        <v>9</v>
      </c>
      <c r="B46" s="53" t="s">
        <v>4</v>
      </c>
      <c r="C46" s="41"/>
      <c r="D46" s="54" t="s">
        <v>6</v>
      </c>
      <c r="E46" s="55"/>
      <c r="F46" s="55"/>
      <c r="G46" s="56">
        <f>K46+O46</f>
        <v>0</v>
      </c>
      <c r="H46" s="57" t="s">
        <v>0</v>
      </c>
      <c r="I46" s="58" t="s">
        <v>7</v>
      </c>
      <c r="J46" s="55"/>
      <c r="K46" s="56">
        <f>COUNTIF(B51:AE51,1)</f>
        <v>0</v>
      </c>
      <c r="L46" s="57" t="s">
        <v>0</v>
      </c>
      <c r="M46" s="58" t="s">
        <v>9</v>
      </c>
      <c r="N46" s="59"/>
      <c r="O46" s="56">
        <f>COUNTIF(B51:AE51,2)</f>
        <v>0</v>
      </c>
      <c r="P46" s="60" t="s">
        <v>0</v>
      </c>
      <c r="Q46" s="41"/>
      <c r="R46" s="61" t="s">
        <v>8</v>
      </c>
      <c r="S46" s="55"/>
      <c r="T46" s="56">
        <f>X46+AB46</f>
        <v>0</v>
      </c>
      <c r="U46" s="57" t="s">
        <v>0</v>
      </c>
      <c r="V46" s="58" t="s">
        <v>10</v>
      </c>
      <c r="W46" s="55"/>
      <c r="X46" s="56">
        <f>COUNTIF(B51:AE51,3)</f>
        <v>0</v>
      </c>
      <c r="Y46" s="57" t="s">
        <v>0</v>
      </c>
      <c r="Z46" s="58" t="s">
        <v>11</v>
      </c>
      <c r="AA46" s="55"/>
      <c r="AB46" s="56">
        <f>COUNTIF(B51:AE51,4)</f>
        <v>0</v>
      </c>
      <c r="AC46" s="60" t="s">
        <v>0</v>
      </c>
      <c r="AD46" s="41"/>
      <c r="AE46" s="41"/>
      <c r="AF46" s="41"/>
    </row>
    <row r="47" spans="1:33" ht="20.25" customHeight="1" x14ac:dyDescent="0.2">
      <c r="A47" s="43" t="s">
        <v>0</v>
      </c>
      <c r="B47" s="43">
        <v>1</v>
      </c>
      <c r="C47" s="39">
        <v>2</v>
      </c>
      <c r="D47" s="39">
        <v>3</v>
      </c>
      <c r="E47" s="39">
        <v>4</v>
      </c>
      <c r="F47" s="39">
        <v>5</v>
      </c>
      <c r="G47" s="39">
        <v>6</v>
      </c>
      <c r="H47" s="39">
        <v>7</v>
      </c>
      <c r="I47" s="39">
        <v>8</v>
      </c>
      <c r="J47" s="39">
        <v>9</v>
      </c>
      <c r="K47" s="39">
        <v>10</v>
      </c>
      <c r="L47" s="39">
        <v>11</v>
      </c>
      <c r="M47" s="39">
        <v>12</v>
      </c>
      <c r="N47" s="39">
        <v>13</v>
      </c>
      <c r="O47" s="39">
        <v>14</v>
      </c>
      <c r="P47" s="39">
        <v>15</v>
      </c>
      <c r="Q47" s="92">
        <v>16</v>
      </c>
      <c r="R47" s="39">
        <v>17</v>
      </c>
      <c r="S47" s="101">
        <v>18</v>
      </c>
      <c r="T47" s="39">
        <v>19</v>
      </c>
      <c r="U47" s="39">
        <v>20</v>
      </c>
      <c r="V47" s="43">
        <v>21</v>
      </c>
      <c r="W47" s="43">
        <v>22</v>
      </c>
      <c r="X47" s="89">
        <v>23</v>
      </c>
      <c r="Y47" s="43">
        <v>24</v>
      </c>
      <c r="Z47" s="43">
        <v>25</v>
      </c>
      <c r="AA47" s="43">
        <v>26</v>
      </c>
      <c r="AB47" s="43">
        <v>27</v>
      </c>
      <c r="AC47" s="43">
        <v>28</v>
      </c>
      <c r="AD47" s="39">
        <v>29</v>
      </c>
      <c r="AE47" s="39">
        <v>30</v>
      </c>
      <c r="AF47" s="65"/>
      <c r="AG47"/>
    </row>
    <row r="48" spans="1:33" ht="15" hidden="1" customHeight="1" x14ac:dyDescent="0.2">
      <c r="A48" s="41"/>
      <c r="B48" s="40">
        <f>DATE($A$1,$A46,B47)</f>
        <v>45536</v>
      </c>
      <c r="C48" s="40">
        <f t="shared" ref="C48:AC48" si="20">DATE($A$1,$A46,C47)</f>
        <v>45537</v>
      </c>
      <c r="D48" s="40">
        <f t="shared" si="20"/>
        <v>45538</v>
      </c>
      <c r="E48" s="40">
        <f t="shared" si="20"/>
        <v>45539</v>
      </c>
      <c r="F48" s="40">
        <f t="shared" si="20"/>
        <v>45540</v>
      </c>
      <c r="G48" s="40">
        <f t="shared" si="20"/>
        <v>45541</v>
      </c>
      <c r="H48" s="40">
        <f t="shared" si="20"/>
        <v>45542</v>
      </c>
      <c r="I48" s="40">
        <f t="shared" si="20"/>
        <v>45543</v>
      </c>
      <c r="J48" s="40">
        <f t="shared" si="20"/>
        <v>45544</v>
      </c>
      <c r="K48" s="40">
        <f t="shared" si="20"/>
        <v>45545</v>
      </c>
      <c r="L48" s="40">
        <f t="shared" si="20"/>
        <v>45546</v>
      </c>
      <c r="M48" s="40">
        <f t="shared" si="20"/>
        <v>45547</v>
      </c>
      <c r="N48" s="40">
        <f t="shared" si="20"/>
        <v>45548</v>
      </c>
      <c r="O48" s="40">
        <f t="shared" si="20"/>
        <v>45549</v>
      </c>
      <c r="P48" s="40">
        <f t="shared" si="20"/>
        <v>45550</v>
      </c>
      <c r="Q48" s="90">
        <f t="shared" si="20"/>
        <v>45551</v>
      </c>
      <c r="R48" s="40">
        <f t="shared" si="20"/>
        <v>45552</v>
      </c>
      <c r="S48" s="98">
        <f t="shared" si="20"/>
        <v>45553</v>
      </c>
      <c r="T48" s="40">
        <f t="shared" si="20"/>
        <v>45554</v>
      </c>
      <c r="U48" s="40">
        <f t="shared" si="20"/>
        <v>45555</v>
      </c>
      <c r="V48" s="40">
        <f t="shared" si="20"/>
        <v>45556</v>
      </c>
      <c r="W48" s="40">
        <f t="shared" si="20"/>
        <v>45557</v>
      </c>
      <c r="X48" s="90">
        <f t="shared" si="20"/>
        <v>45558</v>
      </c>
      <c r="Y48" s="40">
        <f t="shared" si="20"/>
        <v>45559</v>
      </c>
      <c r="Z48" s="40">
        <f t="shared" si="20"/>
        <v>45560</v>
      </c>
      <c r="AA48" s="40">
        <f t="shared" si="20"/>
        <v>45561</v>
      </c>
      <c r="AB48" s="40">
        <f t="shared" si="20"/>
        <v>45562</v>
      </c>
      <c r="AC48" s="40">
        <f t="shared" si="20"/>
        <v>45563</v>
      </c>
      <c r="AD48" s="40">
        <f>DATE($A$1,$A46,AD47)</f>
        <v>45564</v>
      </c>
      <c r="AE48" s="40">
        <f t="shared" ref="AE48" si="21">DATE($A$1,$A46,AE47)</f>
        <v>45565</v>
      </c>
      <c r="AF48" s="65"/>
      <c r="AG48"/>
    </row>
    <row r="49" spans="1:33" ht="15" hidden="1" customHeight="1" x14ac:dyDescent="0.2">
      <c r="A49" s="41"/>
      <c r="B49" s="41">
        <f>WEEKDAY(B48,2)</f>
        <v>7</v>
      </c>
      <c r="C49" s="41">
        <f t="shared" ref="C49:AE49" si="22">WEEKDAY(C48,2)</f>
        <v>1</v>
      </c>
      <c r="D49" s="41">
        <f t="shared" si="22"/>
        <v>2</v>
      </c>
      <c r="E49" s="41">
        <f t="shared" si="22"/>
        <v>3</v>
      </c>
      <c r="F49" s="41">
        <f t="shared" si="22"/>
        <v>4</v>
      </c>
      <c r="G49" s="41">
        <f t="shared" si="22"/>
        <v>5</v>
      </c>
      <c r="H49" s="41">
        <f t="shared" si="22"/>
        <v>6</v>
      </c>
      <c r="I49" s="41">
        <f t="shared" si="22"/>
        <v>7</v>
      </c>
      <c r="J49" s="41">
        <f t="shared" si="22"/>
        <v>1</v>
      </c>
      <c r="K49" s="41">
        <f t="shared" si="22"/>
        <v>2</v>
      </c>
      <c r="L49" s="41">
        <f t="shared" si="22"/>
        <v>3</v>
      </c>
      <c r="M49" s="41">
        <f t="shared" si="22"/>
        <v>4</v>
      </c>
      <c r="N49" s="41">
        <f t="shared" si="22"/>
        <v>5</v>
      </c>
      <c r="O49" s="41">
        <f t="shared" si="22"/>
        <v>6</v>
      </c>
      <c r="P49" s="41">
        <f t="shared" si="22"/>
        <v>7</v>
      </c>
      <c r="Q49" s="91">
        <f t="shared" si="22"/>
        <v>1</v>
      </c>
      <c r="R49" s="41">
        <f t="shared" si="22"/>
        <v>2</v>
      </c>
      <c r="S49" s="99">
        <f t="shared" si="22"/>
        <v>3</v>
      </c>
      <c r="T49" s="41">
        <f t="shared" si="22"/>
        <v>4</v>
      </c>
      <c r="U49" s="41">
        <f t="shared" si="22"/>
        <v>5</v>
      </c>
      <c r="V49" s="41">
        <f t="shared" si="22"/>
        <v>6</v>
      </c>
      <c r="W49" s="41">
        <f t="shared" si="22"/>
        <v>7</v>
      </c>
      <c r="X49" s="91">
        <f t="shared" si="22"/>
        <v>1</v>
      </c>
      <c r="Y49" s="41">
        <f t="shared" si="22"/>
        <v>2</v>
      </c>
      <c r="Z49" s="41">
        <f t="shared" si="22"/>
        <v>3</v>
      </c>
      <c r="AA49" s="41">
        <f t="shared" si="22"/>
        <v>4</v>
      </c>
      <c r="AB49" s="41">
        <f t="shared" si="22"/>
        <v>5</v>
      </c>
      <c r="AC49" s="41">
        <f t="shared" si="22"/>
        <v>6</v>
      </c>
      <c r="AD49" s="41">
        <f t="shared" si="22"/>
        <v>7</v>
      </c>
      <c r="AE49" s="41">
        <f t="shared" si="22"/>
        <v>1</v>
      </c>
      <c r="AF49" s="65"/>
      <c r="AG49"/>
    </row>
    <row r="50" spans="1:33" ht="22.5" customHeight="1" x14ac:dyDescent="0.2">
      <c r="A50" s="39" t="s">
        <v>1</v>
      </c>
      <c r="B50" s="43" t="str">
        <f>CHOOSE(WEEKDAY(B48),"日","月","火","水","木","金","土")</f>
        <v>日</v>
      </c>
      <c r="C50" s="43" t="str">
        <f>CHOOSE(WEEKDAY(C48),"日","月","火","水","木","金","土")</f>
        <v>月</v>
      </c>
      <c r="D50" s="43" t="str">
        <f t="shared" ref="D50:AE50" si="23">CHOOSE(WEEKDAY(D48),"日","月","火","水","木","金","土")</f>
        <v>火</v>
      </c>
      <c r="E50" s="43" t="str">
        <f t="shared" si="23"/>
        <v>水</v>
      </c>
      <c r="F50" s="43" t="str">
        <f t="shared" si="23"/>
        <v>木</v>
      </c>
      <c r="G50" s="43" t="str">
        <f t="shared" si="23"/>
        <v>金</v>
      </c>
      <c r="H50" s="43" t="str">
        <f t="shared" si="23"/>
        <v>土</v>
      </c>
      <c r="I50" s="43" t="str">
        <f t="shared" si="23"/>
        <v>日</v>
      </c>
      <c r="J50" s="43" t="str">
        <f t="shared" si="23"/>
        <v>月</v>
      </c>
      <c r="K50" s="43" t="str">
        <f t="shared" si="23"/>
        <v>火</v>
      </c>
      <c r="L50" s="43" t="str">
        <f t="shared" si="23"/>
        <v>水</v>
      </c>
      <c r="M50" s="43" t="str">
        <f t="shared" si="23"/>
        <v>木</v>
      </c>
      <c r="N50" s="43" t="str">
        <f t="shared" si="23"/>
        <v>金</v>
      </c>
      <c r="O50" s="43" t="str">
        <f t="shared" si="23"/>
        <v>土</v>
      </c>
      <c r="P50" s="43" t="str">
        <f t="shared" si="23"/>
        <v>日</v>
      </c>
      <c r="Q50" s="89" t="str">
        <f t="shared" si="23"/>
        <v>月</v>
      </c>
      <c r="R50" s="43" t="str">
        <f t="shared" si="23"/>
        <v>火</v>
      </c>
      <c r="S50" s="97" t="str">
        <f t="shared" si="23"/>
        <v>水</v>
      </c>
      <c r="T50" s="43" t="str">
        <f t="shared" si="23"/>
        <v>木</v>
      </c>
      <c r="U50" s="43" t="str">
        <f t="shared" si="23"/>
        <v>金</v>
      </c>
      <c r="V50" s="43" t="str">
        <f t="shared" si="23"/>
        <v>土</v>
      </c>
      <c r="W50" s="43" t="str">
        <f t="shared" si="23"/>
        <v>日</v>
      </c>
      <c r="X50" s="89" t="str">
        <f t="shared" si="23"/>
        <v>月</v>
      </c>
      <c r="Y50" s="43" t="str">
        <f t="shared" si="23"/>
        <v>火</v>
      </c>
      <c r="Z50" s="43" t="str">
        <f t="shared" si="23"/>
        <v>水</v>
      </c>
      <c r="AA50" s="43" t="str">
        <f t="shared" si="23"/>
        <v>木</v>
      </c>
      <c r="AB50" s="43" t="str">
        <f t="shared" si="23"/>
        <v>金</v>
      </c>
      <c r="AC50" s="43" t="str">
        <f t="shared" si="23"/>
        <v>土</v>
      </c>
      <c r="AD50" s="43" t="str">
        <f t="shared" si="23"/>
        <v>日</v>
      </c>
      <c r="AE50" s="43" t="str">
        <f t="shared" si="23"/>
        <v>月</v>
      </c>
      <c r="AF50" s="65"/>
      <c r="AG50"/>
    </row>
    <row r="51" spans="1:33" ht="27" customHeight="1" x14ac:dyDescent="0.2">
      <c r="A51" s="63" t="s">
        <v>2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89"/>
      <c r="R51" s="43"/>
      <c r="S51" s="97"/>
      <c r="T51" s="43"/>
      <c r="U51" s="43"/>
      <c r="V51" s="43"/>
      <c r="W51" s="43"/>
      <c r="X51" s="89"/>
      <c r="Y51" s="43"/>
      <c r="Z51" s="43"/>
      <c r="AA51" s="43"/>
      <c r="AB51" s="43"/>
      <c r="AC51" s="43"/>
      <c r="AD51" s="43"/>
      <c r="AE51" s="43"/>
      <c r="AF51" s="65"/>
      <c r="AG51"/>
    </row>
    <row r="52" spans="1:33" ht="68.25" customHeight="1" x14ac:dyDescent="0.2">
      <c r="A52" s="42" t="s">
        <v>3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94"/>
      <c r="R52" s="51"/>
      <c r="S52" s="100"/>
      <c r="T52" s="51"/>
      <c r="U52" s="51"/>
      <c r="V52" s="51"/>
      <c r="W52" s="51"/>
      <c r="X52" s="94"/>
      <c r="Y52" s="51"/>
      <c r="Z52" s="51"/>
      <c r="AA52" s="51"/>
      <c r="AB52" s="51"/>
      <c r="AC52" s="51"/>
      <c r="AD52" s="51"/>
      <c r="AE52" s="51"/>
      <c r="AF52" s="65"/>
      <c r="AG52"/>
    </row>
    <row r="53" spans="1:33" ht="13.8" thickBot="1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</row>
    <row r="54" spans="1:33" ht="15.6" thickTop="1" thickBot="1" x14ac:dyDescent="0.25">
      <c r="A54" s="52">
        <v>10</v>
      </c>
      <c r="B54" s="53" t="s">
        <v>4</v>
      </c>
      <c r="C54" s="41"/>
      <c r="D54" s="54" t="s">
        <v>6</v>
      </c>
      <c r="E54" s="55"/>
      <c r="F54" s="55"/>
      <c r="G54" s="56">
        <f>K54+O54</f>
        <v>0</v>
      </c>
      <c r="H54" s="57" t="s">
        <v>0</v>
      </c>
      <c r="I54" s="58" t="s">
        <v>7</v>
      </c>
      <c r="J54" s="55"/>
      <c r="K54" s="56">
        <f>COUNTIF(B59:AF59,1)</f>
        <v>0</v>
      </c>
      <c r="L54" s="57" t="s">
        <v>0</v>
      </c>
      <c r="M54" s="58" t="s">
        <v>9</v>
      </c>
      <c r="N54" s="59"/>
      <c r="O54" s="56">
        <f>COUNTIF(B59:AF59,2)</f>
        <v>0</v>
      </c>
      <c r="P54" s="60" t="s">
        <v>0</v>
      </c>
      <c r="Q54" s="41"/>
      <c r="R54" s="61" t="s">
        <v>8</v>
      </c>
      <c r="S54" s="55"/>
      <c r="T54" s="56">
        <f>X54+AB54</f>
        <v>0</v>
      </c>
      <c r="U54" s="57" t="s">
        <v>0</v>
      </c>
      <c r="V54" s="58" t="s">
        <v>10</v>
      </c>
      <c r="W54" s="55"/>
      <c r="X54" s="56">
        <f>COUNTIF(B59:AF59,3)</f>
        <v>0</v>
      </c>
      <c r="Y54" s="57" t="s">
        <v>0</v>
      </c>
      <c r="Z54" s="58" t="s">
        <v>11</v>
      </c>
      <c r="AA54" s="55"/>
      <c r="AB54" s="56">
        <f>COUNTIF(B59:AF59,4)</f>
        <v>0</v>
      </c>
      <c r="AC54" s="60" t="s">
        <v>0</v>
      </c>
      <c r="AD54" s="41"/>
      <c r="AE54" s="41"/>
      <c r="AF54" s="41"/>
    </row>
    <row r="55" spans="1:33" ht="20.25" customHeight="1" x14ac:dyDescent="0.2">
      <c r="A55" s="43" t="s">
        <v>0</v>
      </c>
      <c r="B55" s="43">
        <v>1</v>
      </c>
      <c r="C55" s="39">
        <v>2</v>
      </c>
      <c r="D55" s="39">
        <v>3</v>
      </c>
      <c r="E55" s="39">
        <v>4</v>
      </c>
      <c r="F55" s="39">
        <v>5</v>
      </c>
      <c r="G55" s="39">
        <v>6</v>
      </c>
      <c r="H55" s="39">
        <v>7</v>
      </c>
      <c r="I55" s="39">
        <v>8</v>
      </c>
      <c r="J55" s="101">
        <v>9</v>
      </c>
      <c r="K55" s="39">
        <v>10</v>
      </c>
      <c r="L55" s="39">
        <v>11</v>
      </c>
      <c r="M55" s="39">
        <v>12</v>
      </c>
      <c r="N55" s="39">
        <v>13</v>
      </c>
      <c r="O55" s="92">
        <v>14</v>
      </c>
      <c r="P55" s="39">
        <v>15</v>
      </c>
      <c r="Q55" s="39">
        <v>16</v>
      </c>
      <c r="R55" s="39">
        <v>17</v>
      </c>
      <c r="S55" s="39">
        <v>18</v>
      </c>
      <c r="T55" s="39">
        <v>19</v>
      </c>
      <c r="U55" s="39">
        <v>20</v>
      </c>
      <c r="V55" s="39">
        <v>21</v>
      </c>
      <c r="W55" s="39">
        <v>22</v>
      </c>
      <c r="X55" s="39">
        <v>23</v>
      </c>
      <c r="Y55" s="39">
        <v>24</v>
      </c>
      <c r="Z55" s="39">
        <v>25</v>
      </c>
      <c r="AA55" s="39">
        <v>26</v>
      </c>
      <c r="AB55" s="39">
        <v>27</v>
      </c>
      <c r="AC55" s="39">
        <v>28</v>
      </c>
      <c r="AD55" s="39">
        <v>29</v>
      </c>
      <c r="AE55" s="39">
        <v>30</v>
      </c>
      <c r="AF55" s="39">
        <v>31</v>
      </c>
      <c r="AG55"/>
    </row>
    <row r="56" spans="1:33" ht="15" hidden="1" customHeight="1" x14ac:dyDescent="0.2">
      <c r="A56" s="41"/>
      <c r="B56" s="40">
        <f>DATE($A$1,$A54,B55)</f>
        <v>45566</v>
      </c>
      <c r="C56" s="40">
        <f t="shared" ref="C56:AC56" si="24">DATE($A$1,$A54,C55)</f>
        <v>45567</v>
      </c>
      <c r="D56" s="40">
        <f t="shared" si="24"/>
        <v>45568</v>
      </c>
      <c r="E56" s="40">
        <f t="shared" si="24"/>
        <v>45569</v>
      </c>
      <c r="F56" s="40">
        <f t="shared" si="24"/>
        <v>45570</v>
      </c>
      <c r="G56" s="40">
        <f t="shared" si="24"/>
        <v>45571</v>
      </c>
      <c r="H56" s="40">
        <f t="shared" si="24"/>
        <v>45572</v>
      </c>
      <c r="I56" s="40">
        <f t="shared" si="24"/>
        <v>45573</v>
      </c>
      <c r="J56" s="98">
        <f t="shared" si="24"/>
        <v>45574</v>
      </c>
      <c r="K56" s="40">
        <f t="shared" si="24"/>
        <v>45575</v>
      </c>
      <c r="L56" s="40">
        <f t="shared" si="24"/>
        <v>45576</v>
      </c>
      <c r="M56" s="40">
        <f t="shared" si="24"/>
        <v>45577</v>
      </c>
      <c r="N56" s="40">
        <f t="shared" si="24"/>
        <v>45578</v>
      </c>
      <c r="O56" s="90">
        <f t="shared" si="24"/>
        <v>45579</v>
      </c>
      <c r="P56" s="40">
        <f t="shared" si="24"/>
        <v>45580</v>
      </c>
      <c r="Q56" s="40">
        <f t="shared" si="24"/>
        <v>45581</v>
      </c>
      <c r="R56" s="40">
        <f t="shared" si="24"/>
        <v>45582</v>
      </c>
      <c r="S56" s="40">
        <f t="shared" si="24"/>
        <v>45583</v>
      </c>
      <c r="T56" s="40">
        <f t="shared" si="24"/>
        <v>45584</v>
      </c>
      <c r="U56" s="40">
        <f t="shared" si="24"/>
        <v>45585</v>
      </c>
      <c r="V56" s="40">
        <f t="shared" si="24"/>
        <v>45586</v>
      </c>
      <c r="W56" s="40">
        <f t="shared" si="24"/>
        <v>45587</v>
      </c>
      <c r="X56" s="40">
        <f t="shared" si="24"/>
        <v>45588</v>
      </c>
      <c r="Y56" s="40">
        <f t="shared" si="24"/>
        <v>45589</v>
      </c>
      <c r="Z56" s="40">
        <f t="shared" si="24"/>
        <v>45590</v>
      </c>
      <c r="AA56" s="40">
        <f t="shared" si="24"/>
        <v>45591</v>
      </c>
      <c r="AB56" s="40">
        <f t="shared" si="24"/>
        <v>45592</v>
      </c>
      <c r="AC56" s="40">
        <f t="shared" si="24"/>
        <v>45593</v>
      </c>
      <c r="AD56" s="40">
        <f>DATE($A$1,$A54,AD55)</f>
        <v>45594</v>
      </c>
      <c r="AE56" s="40">
        <f t="shared" ref="AE56:AF56" si="25">DATE($A$1,$A54,AE55)</f>
        <v>45595</v>
      </c>
      <c r="AF56" s="40">
        <f t="shared" si="25"/>
        <v>45596</v>
      </c>
      <c r="AG56"/>
    </row>
    <row r="57" spans="1:33" ht="15" hidden="1" customHeight="1" x14ac:dyDescent="0.2">
      <c r="A57" s="41"/>
      <c r="B57" s="41">
        <f>WEEKDAY(B56,2)</f>
        <v>2</v>
      </c>
      <c r="C57" s="41">
        <f t="shared" ref="C57:AF57" si="26">WEEKDAY(C56,2)</f>
        <v>3</v>
      </c>
      <c r="D57" s="41">
        <f t="shared" si="26"/>
        <v>4</v>
      </c>
      <c r="E57" s="41">
        <f t="shared" si="26"/>
        <v>5</v>
      </c>
      <c r="F57" s="41">
        <f t="shared" si="26"/>
        <v>6</v>
      </c>
      <c r="G57" s="41">
        <f t="shared" si="26"/>
        <v>7</v>
      </c>
      <c r="H57" s="41">
        <f t="shared" si="26"/>
        <v>1</v>
      </c>
      <c r="I57" s="41">
        <f t="shared" si="26"/>
        <v>2</v>
      </c>
      <c r="J57" s="99">
        <f t="shared" si="26"/>
        <v>3</v>
      </c>
      <c r="K57" s="41">
        <f t="shared" si="26"/>
        <v>4</v>
      </c>
      <c r="L57" s="41">
        <f t="shared" si="26"/>
        <v>5</v>
      </c>
      <c r="M57" s="41">
        <f t="shared" si="26"/>
        <v>6</v>
      </c>
      <c r="N57" s="41">
        <f t="shared" si="26"/>
        <v>7</v>
      </c>
      <c r="O57" s="91">
        <f t="shared" si="26"/>
        <v>1</v>
      </c>
      <c r="P57" s="41">
        <f t="shared" si="26"/>
        <v>2</v>
      </c>
      <c r="Q57" s="41">
        <f t="shared" si="26"/>
        <v>3</v>
      </c>
      <c r="R57" s="41">
        <f t="shared" si="26"/>
        <v>4</v>
      </c>
      <c r="S57" s="41">
        <f t="shared" si="26"/>
        <v>5</v>
      </c>
      <c r="T57" s="41">
        <f t="shared" si="26"/>
        <v>6</v>
      </c>
      <c r="U57" s="41">
        <f t="shared" si="26"/>
        <v>7</v>
      </c>
      <c r="V57" s="41">
        <f t="shared" si="26"/>
        <v>1</v>
      </c>
      <c r="W57" s="41">
        <f t="shared" si="26"/>
        <v>2</v>
      </c>
      <c r="X57" s="41">
        <f t="shared" si="26"/>
        <v>3</v>
      </c>
      <c r="Y57" s="41">
        <f t="shared" si="26"/>
        <v>4</v>
      </c>
      <c r="Z57" s="41">
        <f t="shared" si="26"/>
        <v>5</v>
      </c>
      <c r="AA57" s="41">
        <f t="shared" si="26"/>
        <v>6</v>
      </c>
      <c r="AB57" s="41">
        <f t="shared" si="26"/>
        <v>7</v>
      </c>
      <c r="AC57" s="41">
        <f t="shared" si="26"/>
        <v>1</v>
      </c>
      <c r="AD57" s="41">
        <f t="shared" si="26"/>
        <v>2</v>
      </c>
      <c r="AE57" s="41">
        <f t="shared" si="26"/>
        <v>3</v>
      </c>
      <c r="AF57" s="41">
        <f t="shared" si="26"/>
        <v>4</v>
      </c>
      <c r="AG57"/>
    </row>
    <row r="58" spans="1:33" ht="22.5" customHeight="1" x14ac:dyDescent="0.2">
      <c r="A58" s="39" t="s">
        <v>1</v>
      </c>
      <c r="B58" s="43" t="str">
        <f>CHOOSE(WEEKDAY(B56),"日","月","火","水","木","金","土")</f>
        <v>火</v>
      </c>
      <c r="C58" s="43" t="str">
        <f>CHOOSE(WEEKDAY(C56),"日","月","火","水","木","金","土")</f>
        <v>水</v>
      </c>
      <c r="D58" s="43" t="str">
        <f t="shared" ref="D58:AF58" si="27">CHOOSE(WEEKDAY(D56),"日","月","火","水","木","金","土")</f>
        <v>木</v>
      </c>
      <c r="E58" s="43" t="str">
        <f t="shared" si="27"/>
        <v>金</v>
      </c>
      <c r="F58" s="43" t="str">
        <f t="shared" si="27"/>
        <v>土</v>
      </c>
      <c r="G58" s="43" t="str">
        <f t="shared" si="27"/>
        <v>日</v>
      </c>
      <c r="H58" s="43" t="str">
        <f t="shared" si="27"/>
        <v>月</v>
      </c>
      <c r="I58" s="43" t="str">
        <f t="shared" si="27"/>
        <v>火</v>
      </c>
      <c r="J58" s="97" t="str">
        <f t="shared" si="27"/>
        <v>水</v>
      </c>
      <c r="K58" s="43" t="str">
        <f t="shared" si="27"/>
        <v>木</v>
      </c>
      <c r="L58" s="43" t="str">
        <f t="shared" si="27"/>
        <v>金</v>
      </c>
      <c r="M58" s="43" t="str">
        <f t="shared" si="27"/>
        <v>土</v>
      </c>
      <c r="N58" s="43" t="str">
        <f t="shared" si="27"/>
        <v>日</v>
      </c>
      <c r="O58" s="89" t="str">
        <f t="shared" si="27"/>
        <v>月</v>
      </c>
      <c r="P58" s="43" t="str">
        <f t="shared" si="27"/>
        <v>火</v>
      </c>
      <c r="Q58" s="43" t="str">
        <f t="shared" si="27"/>
        <v>水</v>
      </c>
      <c r="R58" s="43" t="str">
        <f t="shared" si="27"/>
        <v>木</v>
      </c>
      <c r="S58" s="43" t="str">
        <f t="shared" si="27"/>
        <v>金</v>
      </c>
      <c r="T58" s="43" t="str">
        <f t="shared" si="27"/>
        <v>土</v>
      </c>
      <c r="U58" s="43" t="str">
        <f t="shared" si="27"/>
        <v>日</v>
      </c>
      <c r="V58" s="43" t="str">
        <f t="shared" si="27"/>
        <v>月</v>
      </c>
      <c r="W58" s="43" t="str">
        <f t="shared" si="27"/>
        <v>火</v>
      </c>
      <c r="X58" s="43" t="str">
        <f t="shared" si="27"/>
        <v>水</v>
      </c>
      <c r="Y58" s="43" t="str">
        <f t="shared" si="27"/>
        <v>木</v>
      </c>
      <c r="Z58" s="43" t="str">
        <f t="shared" si="27"/>
        <v>金</v>
      </c>
      <c r="AA58" s="43" t="str">
        <f t="shared" si="27"/>
        <v>土</v>
      </c>
      <c r="AB58" s="43" t="str">
        <f t="shared" si="27"/>
        <v>日</v>
      </c>
      <c r="AC58" s="43" t="str">
        <f t="shared" si="27"/>
        <v>月</v>
      </c>
      <c r="AD58" s="43" t="str">
        <f t="shared" si="27"/>
        <v>火</v>
      </c>
      <c r="AE58" s="43" t="str">
        <f t="shared" si="27"/>
        <v>水</v>
      </c>
      <c r="AF58" s="43" t="str">
        <f t="shared" si="27"/>
        <v>木</v>
      </c>
      <c r="AG58"/>
    </row>
    <row r="59" spans="1:33" ht="27" customHeight="1" x14ac:dyDescent="0.2">
      <c r="A59" s="63" t="s">
        <v>2</v>
      </c>
      <c r="B59" s="43"/>
      <c r="C59" s="43"/>
      <c r="D59" s="43"/>
      <c r="E59" s="43"/>
      <c r="F59" s="43"/>
      <c r="G59" s="43"/>
      <c r="H59" s="43"/>
      <c r="I59" s="43"/>
      <c r="J59" s="97"/>
      <c r="K59" s="43"/>
      <c r="L59" s="43"/>
      <c r="M59" s="43"/>
      <c r="N59" s="43"/>
      <c r="O59" s="89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/>
    </row>
    <row r="60" spans="1:33" ht="68.25" customHeight="1" x14ac:dyDescent="0.2">
      <c r="A60" s="42" t="s">
        <v>3</v>
      </c>
      <c r="B60" s="51"/>
      <c r="C60" s="51"/>
      <c r="D60" s="51"/>
      <c r="E60" s="51"/>
      <c r="F60" s="51"/>
      <c r="G60" s="51"/>
      <c r="H60" s="51"/>
      <c r="I60" s="51"/>
      <c r="J60" s="100"/>
      <c r="K60" s="51"/>
      <c r="L60" s="51"/>
      <c r="M60" s="51"/>
      <c r="N60" s="51"/>
      <c r="O60" s="94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/>
    </row>
    <row r="61" spans="1:33" ht="13.8" thickBot="1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</row>
    <row r="62" spans="1:33" ht="15.6" thickTop="1" thickBot="1" x14ac:dyDescent="0.25">
      <c r="A62" s="52">
        <v>11</v>
      </c>
      <c r="B62" s="53" t="s">
        <v>4</v>
      </c>
      <c r="C62" s="41"/>
      <c r="D62" s="54" t="s">
        <v>6</v>
      </c>
      <c r="E62" s="55"/>
      <c r="F62" s="55"/>
      <c r="G62" s="56">
        <f>K62+O62</f>
        <v>0</v>
      </c>
      <c r="H62" s="57" t="s">
        <v>0</v>
      </c>
      <c r="I62" s="58" t="s">
        <v>7</v>
      </c>
      <c r="J62" s="55"/>
      <c r="K62" s="56">
        <f>COUNTIF(B67:AE67,1)</f>
        <v>0</v>
      </c>
      <c r="L62" s="57" t="s">
        <v>0</v>
      </c>
      <c r="M62" s="58" t="s">
        <v>9</v>
      </c>
      <c r="N62" s="59"/>
      <c r="O62" s="56">
        <f>COUNTIF(B67:AE67,2)</f>
        <v>0</v>
      </c>
      <c r="P62" s="60" t="s">
        <v>0</v>
      </c>
      <c r="Q62" s="41"/>
      <c r="R62" s="67" t="s">
        <v>8</v>
      </c>
      <c r="S62" s="68"/>
      <c r="T62" s="69">
        <f>X62+AB62</f>
        <v>0</v>
      </c>
      <c r="U62" s="70" t="s">
        <v>0</v>
      </c>
      <c r="V62" s="67" t="s">
        <v>10</v>
      </c>
      <c r="W62" s="68"/>
      <c r="X62" s="69">
        <f>COUNTIF(B67:AE67,3)</f>
        <v>0</v>
      </c>
      <c r="Y62" s="70" t="s">
        <v>0</v>
      </c>
      <c r="Z62" s="67" t="s">
        <v>11</v>
      </c>
      <c r="AA62" s="68"/>
      <c r="AB62" s="69">
        <f>COUNTIF(B67:AE67,4)</f>
        <v>0</v>
      </c>
      <c r="AC62" s="70" t="s">
        <v>0</v>
      </c>
      <c r="AD62" s="41"/>
      <c r="AE62" s="41"/>
      <c r="AF62" s="41"/>
    </row>
    <row r="63" spans="1:33" ht="20.25" customHeight="1" x14ac:dyDescent="0.2">
      <c r="A63" s="43" t="s">
        <v>0</v>
      </c>
      <c r="B63" s="43">
        <v>1</v>
      </c>
      <c r="C63" s="39">
        <v>2</v>
      </c>
      <c r="D63" s="92">
        <v>3</v>
      </c>
      <c r="E63" s="92">
        <v>4</v>
      </c>
      <c r="F63" s="39">
        <v>5</v>
      </c>
      <c r="G63" s="39">
        <v>6</v>
      </c>
      <c r="H63" s="39">
        <v>7</v>
      </c>
      <c r="I63" s="39">
        <v>8</v>
      </c>
      <c r="J63" s="39">
        <v>9</v>
      </c>
      <c r="K63" s="39">
        <v>10</v>
      </c>
      <c r="L63" s="39">
        <v>11</v>
      </c>
      <c r="M63" s="39">
        <v>12</v>
      </c>
      <c r="N63" s="39">
        <v>13</v>
      </c>
      <c r="O63" s="39">
        <v>14</v>
      </c>
      <c r="P63" s="39">
        <v>15</v>
      </c>
      <c r="Q63" s="39">
        <v>16</v>
      </c>
      <c r="R63" s="39">
        <v>17</v>
      </c>
      <c r="S63" s="39">
        <v>18</v>
      </c>
      <c r="T63" s="39">
        <v>19</v>
      </c>
      <c r="U63" s="39">
        <v>20</v>
      </c>
      <c r="V63" s="39">
        <v>21</v>
      </c>
      <c r="W63" s="39">
        <v>22</v>
      </c>
      <c r="X63" s="92">
        <v>23</v>
      </c>
      <c r="Y63" s="39">
        <v>24</v>
      </c>
      <c r="Z63" s="39">
        <v>25</v>
      </c>
      <c r="AA63" s="39">
        <v>26</v>
      </c>
      <c r="AB63" s="39">
        <v>27</v>
      </c>
      <c r="AC63" s="39">
        <v>28</v>
      </c>
      <c r="AD63" s="39">
        <v>29</v>
      </c>
      <c r="AE63" s="39">
        <v>30</v>
      </c>
      <c r="AF63" s="65"/>
      <c r="AG63"/>
    </row>
    <row r="64" spans="1:33" ht="15" hidden="1" customHeight="1" x14ac:dyDescent="0.2">
      <c r="A64" s="41"/>
      <c r="B64" s="40">
        <f>DATE($A$1,$A62,B63)</f>
        <v>45597</v>
      </c>
      <c r="C64" s="40">
        <f t="shared" ref="C64:AC64" si="28">DATE($A$1,$A62,C63)</f>
        <v>45598</v>
      </c>
      <c r="D64" s="90">
        <f t="shared" si="28"/>
        <v>45599</v>
      </c>
      <c r="E64" s="90">
        <f t="shared" si="28"/>
        <v>45600</v>
      </c>
      <c r="F64" s="40">
        <f t="shared" si="28"/>
        <v>45601</v>
      </c>
      <c r="G64" s="40">
        <f t="shared" si="28"/>
        <v>45602</v>
      </c>
      <c r="H64" s="40">
        <f t="shared" si="28"/>
        <v>45603</v>
      </c>
      <c r="I64" s="40">
        <f t="shared" si="28"/>
        <v>45604</v>
      </c>
      <c r="J64" s="40">
        <f t="shared" si="28"/>
        <v>45605</v>
      </c>
      <c r="K64" s="40">
        <f t="shared" si="28"/>
        <v>45606</v>
      </c>
      <c r="L64" s="40">
        <f t="shared" si="28"/>
        <v>45607</v>
      </c>
      <c r="M64" s="40">
        <f t="shared" si="28"/>
        <v>45608</v>
      </c>
      <c r="N64" s="40">
        <f t="shared" si="28"/>
        <v>45609</v>
      </c>
      <c r="O64" s="40">
        <f t="shared" si="28"/>
        <v>45610</v>
      </c>
      <c r="P64" s="40">
        <f t="shared" si="28"/>
        <v>45611</v>
      </c>
      <c r="Q64" s="40">
        <f t="shared" si="28"/>
        <v>45612</v>
      </c>
      <c r="R64" s="40">
        <f t="shared" si="28"/>
        <v>45613</v>
      </c>
      <c r="S64" s="40">
        <f t="shared" si="28"/>
        <v>45614</v>
      </c>
      <c r="T64" s="40">
        <f t="shared" si="28"/>
        <v>45615</v>
      </c>
      <c r="U64" s="40">
        <f t="shared" si="28"/>
        <v>45616</v>
      </c>
      <c r="V64" s="40">
        <f t="shared" si="28"/>
        <v>45617</v>
      </c>
      <c r="W64" s="40">
        <f t="shared" si="28"/>
        <v>45618</v>
      </c>
      <c r="X64" s="90">
        <f t="shared" si="28"/>
        <v>45619</v>
      </c>
      <c r="Y64" s="40">
        <f t="shared" si="28"/>
        <v>45620</v>
      </c>
      <c r="Z64" s="40">
        <f t="shared" si="28"/>
        <v>45621</v>
      </c>
      <c r="AA64" s="40">
        <f t="shared" si="28"/>
        <v>45622</v>
      </c>
      <c r="AB64" s="40">
        <f t="shared" si="28"/>
        <v>45623</v>
      </c>
      <c r="AC64" s="40">
        <f t="shared" si="28"/>
        <v>45624</v>
      </c>
      <c r="AD64" s="40">
        <f>DATE($A$1,$A62,AD63)</f>
        <v>45625</v>
      </c>
      <c r="AE64" s="40">
        <f t="shared" ref="AE64" si="29">DATE($A$1,$A62,AE63)</f>
        <v>45626</v>
      </c>
      <c r="AF64" s="65"/>
      <c r="AG64"/>
    </row>
    <row r="65" spans="1:33" ht="15" hidden="1" customHeight="1" x14ac:dyDescent="0.2">
      <c r="A65" s="41"/>
      <c r="B65" s="41">
        <f>WEEKDAY(B64,2)</f>
        <v>5</v>
      </c>
      <c r="C65" s="41">
        <f t="shared" ref="C65:AE65" si="30">WEEKDAY(C64,2)</f>
        <v>6</v>
      </c>
      <c r="D65" s="91">
        <f t="shared" si="30"/>
        <v>7</v>
      </c>
      <c r="E65" s="91">
        <f t="shared" si="30"/>
        <v>1</v>
      </c>
      <c r="F65" s="41">
        <f t="shared" si="30"/>
        <v>2</v>
      </c>
      <c r="G65" s="41">
        <f t="shared" si="30"/>
        <v>3</v>
      </c>
      <c r="H65" s="41">
        <f t="shared" si="30"/>
        <v>4</v>
      </c>
      <c r="I65" s="41">
        <f t="shared" si="30"/>
        <v>5</v>
      </c>
      <c r="J65" s="41">
        <f t="shared" si="30"/>
        <v>6</v>
      </c>
      <c r="K65" s="41">
        <f t="shared" si="30"/>
        <v>7</v>
      </c>
      <c r="L65" s="41">
        <f t="shared" si="30"/>
        <v>1</v>
      </c>
      <c r="M65" s="41">
        <f t="shared" si="30"/>
        <v>2</v>
      </c>
      <c r="N65" s="41">
        <f t="shared" si="30"/>
        <v>3</v>
      </c>
      <c r="O65" s="41">
        <f t="shared" si="30"/>
        <v>4</v>
      </c>
      <c r="P65" s="41">
        <f t="shared" si="30"/>
        <v>5</v>
      </c>
      <c r="Q65" s="41">
        <f t="shared" si="30"/>
        <v>6</v>
      </c>
      <c r="R65" s="41">
        <f t="shared" si="30"/>
        <v>7</v>
      </c>
      <c r="S65" s="41">
        <f t="shared" si="30"/>
        <v>1</v>
      </c>
      <c r="T65" s="41">
        <f t="shared" si="30"/>
        <v>2</v>
      </c>
      <c r="U65" s="41">
        <f t="shared" si="30"/>
        <v>3</v>
      </c>
      <c r="V65" s="41">
        <f t="shared" si="30"/>
        <v>4</v>
      </c>
      <c r="W65" s="41">
        <f t="shared" si="30"/>
        <v>5</v>
      </c>
      <c r="X65" s="91">
        <f t="shared" si="30"/>
        <v>6</v>
      </c>
      <c r="Y65" s="41">
        <f t="shared" si="30"/>
        <v>7</v>
      </c>
      <c r="Z65" s="41">
        <f t="shared" si="30"/>
        <v>1</v>
      </c>
      <c r="AA65" s="41">
        <f t="shared" si="30"/>
        <v>2</v>
      </c>
      <c r="AB65" s="41">
        <f t="shared" si="30"/>
        <v>3</v>
      </c>
      <c r="AC65" s="41">
        <f t="shared" si="30"/>
        <v>4</v>
      </c>
      <c r="AD65" s="41">
        <f t="shared" si="30"/>
        <v>5</v>
      </c>
      <c r="AE65" s="41">
        <f t="shared" si="30"/>
        <v>6</v>
      </c>
      <c r="AF65" s="65"/>
      <c r="AG65"/>
    </row>
    <row r="66" spans="1:33" ht="22.5" customHeight="1" x14ac:dyDescent="0.2">
      <c r="A66" s="39" t="s">
        <v>1</v>
      </c>
      <c r="B66" s="43" t="str">
        <f>CHOOSE(WEEKDAY(B64),"日","月","火","水","木","金","土")</f>
        <v>金</v>
      </c>
      <c r="C66" s="43" t="str">
        <f>CHOOSE(WEEKDAY(C64),"日","月","火","水","木","金","土")</f>
        <v>土</v>
      </c>
      <c r="D66" s="89" t="str">
        <f t="shared" ref="D66:AE66" si="31">CHOOSE(WEEKDAY(D64),"日","月","火","水","木","金","土")</f>
        <v>日</v>
      </c>
      <c r="E66" s="89" t="str">
        <f t="shared" si="31"/>
        <v>月</v>
      </c>
      <c r="F66" s="43" t="str">
        <f t="shared" si="31"/>
        <v>火</v>
      </c>
      <c r="G66" s="43" t="str">
        <f t="shared" si="31"/>
        <v>水</v>
      </c>
      <c r="H66" s="43" t="str">
        <f t="shared" si="31"/>
        <v>木</v>
      </c>
      <c r="I66" s="43" t="str">
        <f t="shared" si="31"/>
        <v>金</v>
      </c>
      <c r="J66" s="43" t="str">
        <f t="shared" si="31"/>
        <v>土</v>
      </c>
      <c r="K66" s="43" t="str">
        <f t="shared" si="31"/>
        <v>日</v>
      </c>
      <c r="L66" s="43" t="str">
        <f t="shared" si="31"/>
        <v>月</v>
      </c>
      <c r="M66" s="43" t="str">
        <f t="shared" si="31"/>
        <v>火</v>
      </c>
      <c r="N66" s="43" t="str">
        <f t="shared" si="31"/>
        <v>水</v>
      </c>
      <c r="O66" s="43" t="str">
        <f t="shared" si="31"/>
        <v>木</v>
      </c>
      <c r="P66" s="43" t="str">
        <f t="shared" si="31"/>
        <v>金</v>
      </c>
      <c r="Q66" s="43" t="str">
        <f t="shared" si="31"/>
        <v>土</v>
      </c>
      <c r="R66" s="43" t="str">
        <f t="shared" si="31"/>
        <v>日</v>
      </c>
      <c r="S66" s="43" t="str">
        <f t="shared" si="31"/>
        <v>月</v>
      </c>
      <c r="T66" s="43" t="str">
        <f t="shared" si="31"/>
        <v>火</v>
      </c>
      <c r="U66" s="43" t="str">
        <f t="shared" si="31"/>
        <v>水</v>
      </c>
      <c r="V66" s="43" t="str">
        <f t="shared" si="31"/>
        <v>木</v>
      </c>
      <c r="W66" s="43" t="str">
        <f t="shared" si="31"/>
        <v>金</v>
      </c>
      <c r="X66" s="89" t="str">
        <f t="shared" si="31"/>
        <v>土</v>
      </c>
      <c r="Y66" s="43" t="str">
        <f t="shared" si="31"/>
        <v>日</v>
      </c>
      <c r="Z66" s="43" t="str">
        <f t="shared" si="31"/>
        <v>月</v>
      </c>
      <c r="AA66" s="43" t="str">
        <f t="shared" si="31"/>
        <v>火</v>
      </c>
      <c r="AB66" s="43" t="str">
        <f t="shared" si="31"/>
        <v>水</v>
      </c>
      <c r="AC66" s="43" t="str">
        <f t="shared" si="31"/>
        <v>木</v>
      </c>
      <c r="AD66" s="43" t="str">
        <f t="shared" si="31"/>
        <v>金</v>
      </c>
      <c r="AE66" s="43" t="str">
        <f t="shared" si="31"/>
        <v>土</v>
      </c>
      <c r="AF66" s="65"/>
      <c r="AG66"/>
    </row>
    <row r="67" spans="1:33" ht="27" customHeight="1" x14ac:dyDescent="0.2">
      <c r="A67" s="63" t="s">
        <v>2</v>
      </c>
      <c r="B67" s="43"/>
      <c r="C67" s="43"/>
      <c r="D67" s="89"/>
      <c r="E67" s="89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89"/>
      <c r="Y67" s="43"/>
      <c r="Z67" s="43"/>
      <c r="AA67" s="43"/>
      <c r="AB67" s="43"/>
      <c r="AC67" s="43"/>
      <c r="AD67" s="43"/>
      <c r="AE67" s="43"/>
      <c r="AF67" s="65"/>
      <c r="AG67"/>
    </row>
    <row r="68" spans="1:33" ht="68.25" customHeight="1" x14ac:dyDescent="0.2">
      <c r="A68" s="42" t="s">
        <v>3</v>
      </c>
      <c r="B68" s="51"/>
      <c r="C68" s="51"/>
      <c r="D68" s="94"/>
      <c r="E68" s="94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94"/>
      <c r="Y68" s="51"/>
      <c r="Z68" s="51"/>
      <c r="AA68" s="51"/>
      <c r="AB68" s="51"/>
      <c r="AC68" s="51"/>
      <c r="AD68" s="51"/>
      <c r="AE68" s="51"/>
      <c r="AF68" s="65"/>
      <c r="AG68"/>
    </row>
    <row r="69" spans="1:33" ht="13.8" thickBot="1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</row>
    <row r="70" spans="1:33" ht="15.6" thickTop="1" thickBot="1" x14ac:dyDescent="0.25">
      <c r="A70" s="52">
        <v>12</v>
      </c>
      <c r="B70" s="53" t="s">
        <v>4</v>
      </c>
      <c r="C70" s="41"/>
      <c r="D70" s="54" t="s">
        <v>6</v>
      </c>
      <c r="E70" s="55"/>
      <c r="F70" s="55"/>
      <c r="G70" s="56">
        <f>K70+O70</f>
        <v>0</v>
      </c>
      <c r="H70" s="57" t="s">
        <v>0</v>
      </c>
      <c r="I70" s="58" t="s">
        <v>7</v>
      </c>
      <c r="J70" s="55"/>
      <c r="K70" s="56">
        <f>COUNTIF(B75:AF75,1)</f>
        <v>0</v>
      </c>
      <c r="L70" s="57" t="s">
        <v>0</v>
      </c>
      <c r="M70" s="58" t="s">
        <v>9</v>
      </c>
      <c r="N70" s="59"/>
      <c r="O70" s="56">
        <f>COUNTIF(B75:AF75,2)</f>
        <v>0</v>
      </c>
      <c r="P70" s="60" t="s">
        <v>0</v>
      </c>
      <c r="Q70" s="41"/>
      <c r="R70" s="54" t="s">
        <v>8</v>
      </c>
      <c r="S70" s="55"/>
      <c r="T70" s="55">
        <f>X70+AB70</f>
        <v>0</v>
      </c>
      <c r="U70" s="56" t="s">
        <v>0</v>
      </c>
      <c r="V70" s="66" t="s">
        <v>10</v>
      </c>
      <c r="W70" s="58"/>
      <c r="X70" s="55">
        <f>COUNTIF(B75:AF75,3)</f>
        <v>0</v>
      </c>
      <c r="Y70" s="56" t="s">
        <v>0</v>
      </c>
      <c r="Z70" s="66" t="s">
        <v>11</v>
      </c>
      <c r="AA70" s="58"/>
      <c r="AB70" s="59">
        <f>COUNTIF(B75:AF75,4)</f>
        <v>0</v>
      </c>
      <c r="AC70" s="64" t="s">
        <v>0</v>
      </c>
      <c r="AD70" s="41"/>
      <c r="AE70" s="41"/>
      <c r="AF70" s="41"/>
    </row>
    <row r="71" spans="1:33" ht="20.25" customHeight="1" x14ac:dyDescent="0.2">
      <c r="A71" s="43" t="s">
        <v>0</v>
      </c>
      <c r="B71" s="43">
        <v>1</v>
      </c>
      <c r="C71" s="39">
        <v>2</v>
      </c>
      <c r="D71" s="43">
        <v>3</v>
      </c>
      <c r="E71" s="43">
        <v>4</v>
      </c>
      <c r="F71" s="43">
        <v>5</v>
      </c>
      <c r="G71" s="43">
        <v>6</v>
      </c>
      <c r="H71" s="43">
        <v>7</v>
      </c>
      <c r="I71" s="43">
        <v>8</v>
      </c>
      <c r="J71" s="43">
        <v>9</v>
      </c>
      <c r="K71" s="43">
        <v>10</v>
      </c>
      <c r="L71" s="43">
        <v>11</v>
      </c>
      <c r="M71" s="43">
        <v>12</v>
      </c>
      <c r="N71" s="43">
        <v>13</v>
      </c>
      <c r="O71" s="43">
        <v>14</v>
      </c>
      <c r="P71" s="43">
        <v>15</v>
      </c>
      <c r="Q71" s="39">
        <v>16</v>
      </c>
      <c r="R71" s="39">
        <v>17</v>
      </c>
      <c r="S71" s="39">
        <v>18</v>
      </c>
      <c r="T71" s="39">
        <v>19</v>
      </c>
      <c r="U71" s="39">
        <v>20</v>
      </c>
      <c r="V71" s="39">
        <v>21</v>
      </c>
      <c r="W71" s="39">
        <v>22</v>
      </c>
      <c r="X71" s="39">
        <v>23</v>
      </c>
      <c r="Y71" s="39">
        <v>24</v>
      </c>
      <c r="Z71" s="39">
        <v>25</v>
      </c>
      <c r="AA71" s="39">
        <v>26</v>
      </c>
      <c r="AB71" s="39">
        <v>27</v>
      </c>
      <c r="AC71" s="39">
        <v>28</v>
      </c>
      <c r="AD71" s="39">
        <v>29</v>
      </c>
      <c r="AE71" s="39">
        <v>30</v>
      </c>
      <c r="AF71" s="39">
        <v>31</v>
      </c>
      <c r="AG71"/>
    </row>
    <row r="72" spans="1:33" ht="15" hidden="1" customHeight="1" x14ac:dyDescent="0.2">
      <c r="A72" s="41"/>
      <c r="B72" s="40">
        <f>DATE($A$1,$A70,B71)</f>
        <v>45627</v>
      </c>
      <c r="C72" s="40">
        <f t="shared" ref="C72:AC72" si="32">DATE($A$1,$A70,C71)</f>
        <v>45628</v>
      </c>
      <c r="D72" s="40">
        <f t="shared" si="32"/>
        <v>45629</v>
      </c>
      <c r="E72" s="40">
        <f t="shared" si="32"/>
        <v>45630</v>
      </c>
      <c r="F72" s="40">
        <f t="shared" si="32"/>
        <v>45631</v>
      </c>
      <c r="G72" s="40">
        <f t="shared" si="32"/>
        <v>45632</v>
      </c>
      <c r="H72" s="40">
        <f t="shared" si="32"/>
        <v>45633</v>
      </c>
      <c r="I72" s="40">
        <f t="shared" si="32"/>
        <v>45634</v>
      </c>
      <c r="J72" s="40">
        <f t="shared" si="32"/>
        <v>45635</v>
      </c>
      <c r="K72" s="40">
        <f t="shared" si="32"/>
        <v>45636</v>
      </c>
      <c r="L72" s="40">
        <f t="shared" si="32"/>
        <v>45637</v>
      </c>
      <c r="M72" s="40">
        <f t="shared" si="32"/>
        <v>45638</v>
      </c>
      <c r="N72" s="40">
        <f t="shared" si="32"/>
        <v>45639</v>
      </c>
      <c r="O72" s="40">
        <f t="shared" si="32"/>
        <v>45640</v>
      </c>
      <c r="P72" s="40">
        <f t="shared" si="32"/>
        <v>45641</v>
      </c>
      <c r="Q72" s="40">
        <f t="shared" si="32"/>
        <v>45642</v>
      </c>
      <c r="R72" s="40">
        <f t="shared" si="32"/>
        <v>45643</v>
      </c>
      <c r="S72" s="40">
        <f t="shared" si="32"/>
        <v>45644</v>
      </c>
      <c r="T72" s="40">
        <f t="shared" si="32"/>
        <v>45645</v>
      </c>
      <c r="U72" s="40">
        <f t="shared" si="32"/>
        <v>45646</v>
      </c>
      <c r="V72" s="40">
        <f t="shared" si="32"/>
        <v>45647</v>
      </c>
      <c r="W72" s="40">
        <f t="shared" si="32"/>
        <v>45648</v>
      </c>
      <c r="X72" s="40">
        <f t="shared" si="32"/>
        <v>45649</v>
      </c>
      <c r="Y72" s="40">
        <f t="shared" si="32"/>
        <v>45650</v>
      </c>
      <c r="Z72" s="40">
        <f t="shared" si="32"/>
        <v>45651</v>
      </c>
      <c r="AA72" s="40">
        <f t="shared" si="32"/>
        <v>45652</v>
      </c>
      <c r="AB72" s="40">
        <f t="shared" si="32"/>
        <v>45653</v>
      </c>
      <c r="AC72" s="40">
        <f t="shared" si="32"/>
        <v>45654</v>
      </c>
      <c r="AD72" s="40">
        <f>DATE($A$1,$A70,AD71)</f>
        <v>45655</v>
      </c>
      <c r="AE72" s="40">
        <f t="shared" ref="AE72:AF72" si="33">DATE($A$1,$A70,AE71)</f>
        <v>45656</v>
      </c>
      <c r="AF72" s="40">
        <f t="shared" si="33"/>
        <v>45657</v>
      </c>
      <c r="AG72"/>
    </row>
    <row r="73" spans="1:33" ht="15" hidden="1" customHeight="1" x14ac:dyDescent="0.2">
      <c r="A73" s="41"/>
      <c r="B73" s="41">
        <f>WEEKDAY(B72,2)</f>
        <v>7</v>
      </c>
      <c r="C73" s="41">
        <f t="shared" ref="C73:AF73" si="34">WEEKDAY(C72,2)</f>
        <v>1</v>
      </c>
      <c r="D73" s="41">
        <f t="shared" si="34"/>
        <v>2</v>
      </c>
      <c r="E73" s="41">
        <f t="shared" si="34"/>
        <v>3</v>
      </c>
      <c r="F73" s="41">
        <f t="shared" si="34"/>
        <v>4</v>
      </c>
      <c r="G73" s="41">
        <f t="shared" si="34"/>
        <v>5</v>
      </c>
      <c r="H73" s="41">
        <f t="shared" si="34"/>
        <v>6</v>
      </c>
      <c r="I73" s="41">
        <f t="shared" si="34"/>
        <v>7</v>
      </c>
      <c r="J73" s="41">
        <f t="shared" si="34"/>
        <v>1</v>
      </c>
      <c r="K73" s="41">
        <f t="shared" si="34"/>
        <v>2</v>
      </c>
      <c r="L73" s="41">
        <f t="shared" si="34"/>
        <v>3</v>
      </c>
      <c r="M73" s="41">
        <f t="shared" si="34"/>
        <v>4</v>
      </c>
      <c r="N73" s="41">
        <f t="shared" si="34"/>
        <v>5</v>
      </c>
      <c r="O73" s="41">
        <f t="shared" si="34"/>
        <v>6</v>
      </c>
      <c r="P73" s="41">
        <f t="shared" si="34"/>
        <v>7</v>
      </c>
      <c r="Q73" s="41">
        <f t="shared" si="34"/>
        <v>1</v>
      </c>
      <c r="R73" s="41">
        <f t="shared" si="34"/>
        <v>2</v>
      </c>
      <c r="S73" s="41">
        <f t="shared" si="34"/>
        <v>3</v>
      </c>
      <c r="T73" s="41">
        <f t="shared" si="34"/>
        <v>4</v>
      </c>
      <c r="U73" s="41">
        <f t="shared" si="34"/>
        <v>5</v>
      </c>
      <c r="V73" s="41">
        <f t="shared" si="34"/>
        <v>6</v>
      </c>
      <c r="W73" s="41">
        <f t="shared" si="34"/>
        <v>7</v>
      </c>
      <c r="X73" s="41">
        <f t="shared" si="34"/>
        <v>1</v>
      </c>
      <c r="Y73" s="41">
        <f t="shared" si="34"/>
        <v>2</v>
      </c>
      <c r="Z73" s="41">
        <f t="shared" si="34"/>
        <v>3</v>
      </c>
      <c r="AA73" s="41">
        <f t="shared" si="34"/>
        <v>4</v>
      </c>
      <c r="AB73" s="41">
        <f t="shared" si="34"/>
        <v>5</v>
      </c>
      <c r="AC73" s="41">
        <f t="shared" si="34"/>
        <v>6</v>
      </c>
      <c r="AD73" s="41">
        <f t="shared" si="34"/>
        <v>7</v>
      </c>
      <c r="AE73" s="41">
        <f t="shared" si="34"/>
        <v>1</v>
      </c>
      <c r="AF73" s="41">
        <f t="shared" si="34"/>
        <v>2</v>
      </c>
      <c r="AG73"/>
    </row>
    <row r="74" spans="1:33" ht="22.5" customHeight="1" x14ac:dyDescent="0.2">
      <c r="A74" s="39" t="s">
        <v>1</v>
      </c>
      <c r="B74" s="43" t="str">
        <f>CHOOSE(WEEKDAY(B72),"日","月","火","水","木","金","土")</f>
        <v>日</v>
      </c>
      <c r="C74" s="43" t="str">
        <f>CHOOSE(WEEKDAY(C72),"日","月","火","水","木","金","土")</f>
        <v>月</v>
      </c>
      <c r="D74" s="43" t="str">
        <f t="shared" ref="D74:AF74" si="35">CHOOSE(WEEKDAY(D72),"日","月","火","水","木","金","土")</f>
        <v>火</v>
      </c>
      <c r="E74" s="43" t="str">
        <f t="shared" si="35"/>
        <v>水</v>
      </c>
      <c r="F74" s="43" t="str">
        <f t="shared" si="35"/>
        <v>木</v>
      </c>
      <c r="G74" s="43" t="str">
        <f t="shared" si="35"/>
        <v>金</v>
      </c>
      <c r="H74" s="43" t="str">
        <f t="shared" si="35"/>
        <v>土</v>
      </c>
      <c r="I74" s="43" t="str">
        <f t="shared" si="35"/>
        <v>日</v>
      </c>
      <c r="J74" s="43" t="str">
        <f t="shared" si="35"/>
        <v>月</v>
      </c>
      <c r="K74" s="43" t="str">
        <f t="shared" si="35"/>
        <v>火</v>
      </c>
      <c r="L74" s="43" t="str">
        <f t="shared" si="35"/>
        <v>水</v>
      </c>
      <c r="M74" s="43" t="str">
        <f t="shared" si="35"/>
        <v>木</v>
      </c>
      <c r="N74" s="43" t="str">
        <f t="shared" si="35"/>
        <v>金</v>
      </c>
      <c r="O74" s="43" t="str">
        <f t="shared" si="35"/>
        <v>土</v>
      </c>
      <c r="P74" s="43" t="str">
        <f t="shared" si="35"/>
        <v>日</v>
      </c>
      <c r="Q74" s="43" t="str">
        <f t="shared" si="35"/>
        <v>月</v>
      </c>
      <c r="R74" s="43" t="str">
        <f t="shared" si="35"/>
        <v>火</v>
      </c>
      <c r="S74" s="43" t="str">
        <f t="shared" si="35"/>
        <v>水</v>
      </c>
      <c r="T74" s="43" t="str">
        <f t="shared" si="35"/>
        <v>木</v>
      </c>
      <c r="U74" s="43" t="str">
        <f t="shared" si="35"/>
        <v>金</v>
      </c>
      <c r="V74" s="43" t="str">
        <f t="shared" si="35"/>
        <v>土</v>
      </c>
      <c r="W74" s="43" t="str">
        <f t="shared" si="35"/>
        <v>日</v>
      </c>
      <c r="X74" s="43" t="str">
        <f t="shared" si="35"/>
        <v>月</v>
      </c>
      <c r="Y74" s="43" t="str">
        <f t="shared" si="35"/>
        <v>火</v>
      </c>
      <c r="Z74" s="43" t="str">
        <f t="shared" si="35"/>
        <v>水</v>
      </c>
      <c r="AA74" s="43" t="str">
        <f t="shared" si="35"/>
        <v>木</v>
      </c>
      <c r="AB74" s="43" t="str">
        <f t="shared" si="35"/>
        <v>金</v>
      </c>
      <c r="AC74" s="43" t="str">
        <f t="shared" si="35"/>
        <v>土</v>
      </c>
      <c r="AD74" s="43" t="str">
        <f t="shared" si="35"/>
        <v>日</v>
      </c>
      <c r="AE74" s="43" t="str">
        <f t="shared" si="35"/>
        <v>月</v>
      </c>
      <c r="AF74" s="43" t="str">
        <f t="shared" si="35"/>
        <v>火</v>
      </c>
      <c r="AG74"/>
    </row>
    <row r="75" spans="1:33" ht="27" customHeight="1" x14ac:dyDescent="0.2">
      <c r="A75" s="63" t="s">
        <v>2</v>
      </c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/>
    </row>
    <row r="76" spans="1:33" ht="68.25" customHeight="1" x14ac:dyDescent="0.2">
      <c r="A76" s="42" t="s">
        <v>3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/>
    </row>
    <row r="77" spans="1:33" x14ac:dyDescent="0.2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</row>
    <row r="78" spans="1:33" ht="15.75" customHeight="1" thickBot="1" x14ac:dyDescent="0.25">
      <c r="A78" s="102">
        <f>A1+1</f>
        <v>2025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</row>
    <row r="79" spans="1:33" ht="15" thickTop="1" x14ac:dyDescent="0.2">
      <c r="A79" s="71">
        <v>1</v>
      </c>
      <c r="B79" s="72" t="s">
        <v>4</v>
      </c>
      <c r="C79" s="41"/>
      <c r="D79" s="74" t="s">
        <v>6</v>
      </c>
      <c r="E79" s="75"/>
      <c r="F79" s="75"/>
      <c r="G79" s="76">
        <f>K79+O79</f>
        <v>0</v>
      </c>
      <c r="H79" s="77" t="s">
        <v>0</v>
      </c>
      <c r="I79" s="78" t="s">
        <v>7</v>
      </c>
      <c r="J79" s="75"/>
      <c r="K79" s="76">
        <f>COUNTIF(B84:AF84,1)</f>
        <v>0</v>
      </c>
      <c r="L79" s="77" t="s">
        <v>0</v>
      </c>
      <c r="M79" s="78" t="s">
        <v>9</v>
      </c>
      <c r="N79" s="79"/>
      <c r="O79" s="76">
        <f>COUNTIF(B84:AF84,2)</f>
        <v>0</v>
      </c>
      <c r="P79" s="80" t="s">
        <v>0</v>
      </c>
      <c r="Q79" s="41"/>
      <c r="R79" s="74" t="s">
        <v>8</v>
      </c>
      <c r="S79" s="75"/>
      <c r="T79" s="75">
        <f>X79+AB79</f>
        <v>0</v>
      </c>
      <c r="U79" s="76" t="s">
        <v>0</v>
      </c>
      <c r="V79" s="85" t="s">
        <v>10</v>
      </c>
      <c r="W79" s="78"/>
      <c r="X79" s="75">
        <f>COUNTIF(B84:AF84,3)</f>
        <v>0</v>
      </c>
      <c r="Y79" s="76" t="s">
        <v>0</v>
      </c>
      <c r="Z79" s="85" t="s">
        <v>11</v>
      </c>
      <c r="AA79" s="78"/>
      <c r="AB79" s="79">
        <f>COUNTIF(B84:AF84,4)</f>
        <v>0</v>
      </c>
      <c r="AC79" s="86" t="s">
        <v>0</v>
      </c>
      <c r="AD79" s="41"/>
      <c r="AE79" s="41"/>
      <c r="AF79" s="41"/>
    </row>
    <row r="80" spans="1:33" ht="32.25" customHeight="1" x14ac:dyDescent="0.2">
      <c r="A80" s="39" t="s">
        <v>0</v>
      </c>
      <c r="B80" s="92">
        <v>1</v>
      </c>
      <c r="C80" s="39">
        <v>2</v>
      </c>
      <c r="D80" s="39">
        <v>3</v>
      </c>
      <c r="E80" s="39">
        <v>4</v>
      </c>
      <c r="F80" s="39">
        <v>5</v>
      </c>
      <c r="G80" s="39">
        <v>6</v>
      </c>
      <c r="H80" s="39">
        <v>7</v>
      </c>
      <c r="I80" s="101">
        <v>8</v>
      </c>
      <c r="J80" s="39">
        <v>9</v>
      </c>
      <c r="K80" s="39">
        <v>10</v>
      </c>
      <c r="L80" s="39">
        <v>11</v>
      </c>
      <c r="M80" s="39">
        <v>12</v>
      </c>
      <c r="N80" s="105">
        <v>13</v>
      </c>
      <c r="O80" s="39">
        <v>14</v>
      </c>
      <c r="P80" s="39">
        <v>15</v>
      </c>
      <c r="Q80" s="39">
        <v>16</v>
      </c>
      <c r="R80" s="39">
        <v>17</v>
      </c>
      <c r="S80" s="39">
        <v>18</v>
      </c>
      <c r="T80" s="39">
        <v>19</v>
      </c>
      <c r="U80" s="39">
        <v>20</v>
      </c>
      <c r="V80" s="39">
        <v>21</v>
      </c>
      <c r="W80" s="39">
        <v>22</v>
      </c>
      <c r="X80" s="39">
        <v>23</v>
      </c>
      <c r="Y80" s="39">
        <v>24</v>
      </c>
      <c r="Z80" s="39">
        <v>25</v>
      </c>
      <c r="AA80" s="39">
        <v>26</v>
      </c>
      <c r="AB80" s="39">
        <v>27</v>
      </c>
      <c r="AC80" s="39">
        <v>28</v>
      </c>
      <c r="AD80" s="39">
        <v>29</v>
      </c>
      <c r="AE80" s="39">
        <v>30</v>
      </c>
      <c r="AF80" s="39">
        <v>31</v>
      </c>
      <c r="AG80"/>
    </row>
    <row r="81" spans="1:33" ht="22.5" hidden="1" customHeight="1" x14ac:dyDescent="0.2">
      <c r="A81" s="82"/>
      <c r="B81" s="95">
        <f>DATE($A$78,$A79,B80)</f>
        <v>45658</v>
      </c>
      <c r="C81" s="83">
        <f t="shared" ref="C81:AE81" si="36">DATE($A$78,$A79,C80)</f>
        <v>45659</v>
      </c>
      <c r="D81" s="83">
        <f t="shared" si="36"/>
        <v>45660</v>
      </c>
      <c r="E81" s="83">
        <f t="shared" si="36"/>
        <v>45661</v>
      </c>
      <c r="F81" s="83">
        <f t="shared" si="36"/>
        <v>45662</v>
      </c>
      <c r="G81" s="83">
        <f t="shared" si="36"/>
        <v>45663</v>
      </c>
      <c r="H81" s="83">
        <f t="shared" si="36"/>
        <v>45664</v>
      </c>
      <c r="I81" s="103">
        <f t="shared" si="36"/>
        <v>45665</v>
      </c>
      <c r="J81" s="83">
        <f t="shared" si="36"/>
        <v>45666</v>
      </c>
      <c r="K81" s="83">
        <f t="shared" si="36"/>
        <v>45667</v>
      </c>
      <c r="L81" s="83">
        <f t="shared" si="36"/>
        <v>45668</v>
      </c>
      <c r="M81" s="83">
        <f t="shared" si="36"/>
        <v>45669</v>
      </c>
      <c r="N81" s="106">
        <f t="shared" si="36"/>
        <v>45670</v>
      </c>
      <c r="O81" s="83">
        <f t="shared" si="36"/>
        <v>45671</v>
      </c>
      <c r="P81" s="83">
        <f t="shared" si="36"/>
        <v>45672</v>
      </c>
      <c r="Q81" s="83">
        <f t="shared" si="36"/>
        <v>45673</v>
      </c>
      <c r="R81" s="83">
        <f t="shared" si="36"/>
        <v>45674</v>
      </c>
      <c r="S81" s="83">
        <f t="shared" si="36"/>
        <v>45675</v>
      </c>
      <c r="T81" s="83">
        <f t="shared" si="36"/>
        <v>45676</v>
      </c>
      <c r="U81" s="83">
        <f t="shared" si="36"/>
        <v>45677</v>
      </c>
      <c r="V81" s="83">
        <f t="shared" si="36"/>
        <v>45678</v>
      </c>
      <c r="W81" s="83">
        <f t="shared" si="36"/>
        <v>45679</v>
      </c>
      <c r="X81" s="83">
        <f t="shared" si="36"/>
        <v>45680</v>
      </c>
      <c r="Y81" s="83">
        <f t="shared" si="36"/>
        <v>45681</v>
      </c>
      <c r="Z81" s="83">
        <f t="shared" si="36"/>
        <v>45682</v>
      </c>
      <c r="AA81" s="83">
        <f t="shared" si="36"/>
        <v>45683</v>
      </c>
      <c r="AB81" s="83">
        <f t="shared" si="36"/>
        <v>45684</v>
      </c>
      <c r="AC81" s="83">
        <f t="shared" si="36"/>
        <v>45685</v>
      </c>
      <c r="AD81" s="83">
        <f t="shared" si="36"/>
        <v>45686</v>
      </c>
      <c r="AE81" s="83">
        <f t="shared" si="36"/>
        <v>45687</v>
      </c>
      <c r="AF81" s="87">
        <f>DATE($A$78,$A79,AF80)</f>
        <v>45688</v>
      </c>
      <c r="AG81"/>
    </row>
    <row r="82" spans="1:33" ht="22.5" hidden="1" customHeight="1" x14ac:dyDescent="0.2">
      <c r="A82" s="82"/>
      <c r="B82" s="96">
        <f>WEEKDAY(B81,2)</f>
        <v>3</v>
      </c>
      <c r="C82" s="84">
        <f t="shared" ref="C82:AF82" si="37">WEEKDAY(C81,2)</f>
        <v>4</v>
      </c>
      <c r="D82" s="84">
        <f t="shared" si="37"/>
        <v>5</v>
      </c>
      <c r="E82" s="84">
        <f t="shared" si="37"/>
        <v>6</v>
      </c>
      <c r="F82" s="84">
        <f t="shared" si="37"/>
        <v>7</v>
      </c>
      <c r="G82" s="84">
        <f t="shared" si="37"/>
        <v>1</v>
      </c>
      <c r="H82" s="84">
        <f t="shared" si="37"/>
        <v>2</v>
      </c>
      <c r="I82" s="104">
        <f t="shared" si="37"/>
        <v>3</v>
      </c>
      <c r="J82" s="84">
        <f t="shared" si="37"/>
        <v>4</v>
      </c>
      <c r="K82" s="84">
        <f t="shared" si="37"/>
        <v>5</v>
      </c>
      <c r="L82" s="84">
        <f t="shared" si="37"/>
        <v>6</v>
      </c>
      <c r="M82" s="84">
        <f t="shared" si="37"/>
        <v>7</v>
      </c>
      <c r="N82" s="107">
        <f t="shared" si="37"/>
        <v>1</v>
      </c>
      <c r="O82" s="84">
        <f t="shared" si="37"/>
        <v>2</v>
      </c>
      <c r="P82" s="84">
        <f t="shared" si="37"/>
        <v>3</v>
      </c>
      <c r="Q82" s="84">
        <f t="shared" si="37"/>
        <v>4</v>
      </c>
      <c r="R82" s="84">
        <f t="shared" si="37"/>
        <v>5</v>
      </c>
      <c r="S82" s="84">
        <f t="shared" si="37"/>
        <v>6</v>
      </c>
      <c r="T82" s="84">
        <f t="shared" si="37"/>
        <v>7</v>
      </c>
      <c r="U82" s="84">
        <f t="shared" si="37"/>
        <v>1</v>
      </c>
      <c r="V82" s="84">
        <f t="shared" si="37"/>
        <v>2</v>
      </c>
      <c r="W82" s="84">
        <f t="shared" si="37"/>
        <v>3</v>
      </c>
      <c r="X82" s="84">
        <f t="shared" si="37"/>
        <v>4</v>
      </c>
      <c r="Y82" s="84">
        <f t="shared" si="37"/>
        <v>5</v>
      </c>
      <c r="Z82" s="84">
        <f t="shared" si="37"/>
        <v>6</v>
      </c>
      <c r="AA82" s="84">
        <f t="shared" si="37"/>
        <v>7</v>
      </c>
      <c r="AB82" s="84">
        <f t="shared" si="37"/>
        <v>1</v>
      </c>
      <c r="AC82" s="84">
        <f t="shared" si="37"/>
        <v>2</v>
      </c>
      <c r="AD82" s="84">
        <f t="shared" si="37"/>
        <v>3</v>
      </c>
      <c r="AE82" s="84">
        <f t="shared" si="37"/>
        <v>4</v>
      </c>
      <c r="AF82" s="88">
        <f t="shared" si="37"/>
        <v>5</v>
      </c>
      <c r="AG82"/>
    </row>
    <row r="83" spans="1:33" ht="22.5" customHeight="1" x14ac:dyDescent="0.2">
      <c r="A83" s="39" t="s">
        <v>1</v>
      </c>
      <c r="B83" s="89" t="str">
        <f>CHOOSE(WEEKDAY(B81),"日","月","火","水","木","金","土")</f>
        <v>水</v>
      </c>
      <c r="C83" s="43" t="str">
        <f>CHOOSE(WEEKDAY(C81),"日","月","火","水","木","金","土")</f>
        <v>木</v>
      </c>
      <c r="D83" s="43" t="str">
        <f t="shared" ref="D83:AF83" si="38">CHOOSE(WEEKDAY(D81),"日","月","火","水","木","金","土")</f>
        <v>金</v>
      </c>
      <c r="E83" s="43" t="str">
        <f t="shared" si="38"/>
        <v>土</v>
      </c>
      <c r="F83" s="43" t="str">
        <f t="shared" si="38"/>
        <v>日</v>
      </c>
      <c r="G83" s="43" t="str">
        <f t="shared" si="38"/>
        <v>月</v>
      </c>
      <c r="H83" s="43" t="str">
        <f t="shared" si="38"/>
        <v>火</v>
      </c>
      <c r="I83" s="97" t="str">
        <f t="shared" si="38"/>
        <v>水</v>
      </c>
      <c r="J83" s="43" t="str">
        <f t="shared" si="38"/>
        <v>木</v>
      </c>
      <c r="K83" s="43" t="str">
        <f t="shared" si="38"/>
        <v>金</v>
      </c>
      <c r="L83" s="43" t="str">
        <f t="shared" si="38"/>
        <v>土</v>
      </c>
      <c r="M83" s="43" t="str">
        <f t="shared" si="38"/>
        <v>日</v>
      </c>
      <c r="N83" s="108" t="str">
        <f t="shared" si="38"/>
        <v>月</v>
      </c>
      <c r="O83" s="43" t="str">
        <f t="shared" si="38"/>
        <v>火</v>
      </c>
      <c r="P83" s="43" t="str">
        <f t="shared" si="38"/>
        <v>水</v>
      </c>
      <c r="Q83" s="43" t="str">
        <f t="shared" si="38"/>
        <v>木</v>
      </c>
      <c r="R83" s="43" t="str">
        <f t="shared" si="38"/>
        <v>金</v>
      </c>
      <c r="S83" s="43" t="str">
        <f t="shared" si="38"/>
        <v>土</v>
      </c>
      <c r="T83" s="43" t="str">
        <f t="shared" si="38"/>
        <v>日</v>
      </c>
      <c r="U83" s="43" t="str">
        <f t="shared" si="38"/>
        <v>月</v>
      </c>
      <c r="V83" s="43" t="str">
        <f t="shared" si="38"/>
        <v>火</v>
      </c>
      <c r="W83" s="43" t="str">
        <f t="shared" si="38"/>
        <v>水</v>
      </c>
      <c r="X83" s="43" t="str">
        <f t="shared" si="38"/>
        <v>木</v>
      </c>
      <c r="Y83" s="43" t="str">
        <f t="shared" si="38"/>
        <v>金</v>
      </c>
      <c r="Z83" s="43" t="str">
        <f t="shared" si="38"/>
        <v>土</v>
      </c>
      <c r="AA83" s="43" t="str">
        <f t="shared" si="38"/>
        <v>日</v>
      </c>
      <c r="AB83" s="43" t="str">
        <f t="shared" si="38"/>
        <v>月</v>
      </c>
      <c r="AC83" s="43" t="str">
        <f t="shared" si="38"/>
        <v>火</v>
      </c>
      <c r="AD83" s="43" t="str">
        <f t="shared" si="38"/>
        <v>水</v>
      </c>
      <c r="AE83" s="43" t="str">
        <f t="shared" si="38"/>
        <v>木</v>
      </c>
      <c r="AF83" s="43" t="str">
        <f t="shared" si="38"/>
        <v>金</v>
      </c>
      <c r="AG83"/>
    </row>
    <row r="84" spans="1:33" ht="27" customHeight="1" x14ac:dyDescent="0.2">
      <c r="A84" s="63" t="s">
        <v>2</v>
      </c>
      <c r="B84" s="89"/>
      <c r="C84" s="43"/>
      <c r="D84" s="43"/>
      <c r="E84" s="43"/>
      <c r="F84" s="43"/>
      <c r="G84" s="43"/>
      <c r="H84" s="43"/>
      <c r="I84" s="97"/>
      <c r="J84" s="43"/>
      <c r="K84" s="43"/>
      <c r="L84" s="43"/>
      <c r="M84" s="43"/>
      <c r="N84" s="108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/>
    </row>
    <row r="85" spans="1:33" ht="68.25" customHeight="1" x14ac:dyDescent="0.2">
      <c r="A85" s="42" t="s">
        <v>3</v>
      </c>
      <c r="B85" s="94"/>
      <c r="C85" s="51"/>
      <c r="D85" s="51"/>
      <c r="E85" s="51"/>
      <c r="F85" s="51"/>
      <c r="G85" s="51"/>
      <c r="H85" s="51"/>
      <c r="I85" s="100"/>
      <c r="J85" s="51"/>
      <c r="K85" s="51"/>
      <c r="L85" s="51"/>
      <c r="M85" s="51"/>
      <c r="N85" s="94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/>
    </row>
    <row r="86" spans="1:33" ht="13.8" thickBot="1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</row>
    <row r="87" spans="1:33" ht="15.6" thickTop="1" thickBot="1" x14ac:dyDescent="0.25">
      <c r="A87" s="52">
        <v>2</v>
      </c>
      <c r="B87" s="53" t="s">
        <v>4</v>
      </c>
      <c r="C87" s="41"/>
      <c r="D87" s="54" t="s">
        <v>6</v>
      </c>
      <c r="E87" s="55"/>
      <c r="F87" s="55"/>
      <c r="G87" s="56">
        <f>K87+O87</f>
        <v>0</v>
      </c>
      <c r="H87" s="57" t="s">
        <v>0</v>
      </c>
      <c r="I87" s="58" t="s">
        <v>7</v>
      </c>
      <c r="J87" s="55"/>
      <c r="K87" s="56">
        <f>COUNTIF(B92:AD92,1)</f>
        <v>0</v>
      </c>
      <c r="L87" s="57" t="s">
        <v>0</v>
      </c>
      <c r="M87" s="58" t="s">
        <v>9</v>
      </c>
      <c r="N87" s="59"/>
      <c r="O87" s="56">
        <f>COUNTIF(B92:AD92,2)</f>
        <v>0</v>
      </c>
      <c r="P87" s="60" t="s">
        <v>0</v>
      </c>
      <c r="Q87" s="41"/>
      <c r="R87" s="54" t="s">
        <v>8</v>
      </c>
      <c r="S87" s="55"/>
      <c r="T87" s="55">
        <f>X87+AB87</f>
        <v>0</v>
      </c>
      <c r="U87" s="56" t="s">
        <v>0</v>
      </c>
      <c r="V87" s="66" t="s">
        <v>10</v>
      </c>
      <c r="W87" s="58"/>
      <c r="X87" s="55">
        <f>COUNTIF(B92:AD92,3)</f>
        <v>0</v>
      </c>
      <c r="Y87" s="56" t="s">
        <v>0</v>
      </c>
      <c r="Z87" s="66" t="s">
        <v>11</v>
      </c>
      <c r="AA87" s="58"/>
      <c r="AB87" s="59">
        <f>COUNTIF(B92:AD92,4)</f>
        <v>0</v>
      </c>
      <c r="AC87" s="64" t="s">
        <v>0</v>
      </c>
      <c r="AD87" s="41"/>
      <c r="AE87" s="41"/>
      <c r="AF87" s="41"/>
    </row>
    <row r="88" spans="1:33" ht="20.25" customHeight="1" x14ac:dyDescent="0.2">
      <c r="A88" s="43" t="s">
        <v>0</v>
      </c>
      <c r="B88" s="43">
        <v>1</v>
      </c>
      <c r="C88" s="39">
        <v>2</v>
      </c>
      <c r="D88" s="39">
        <v>3</v>
      </c>
      <c r="E88" s="39">
        <v>4</v>
      </c>
      <c r="F88" s="39">
        <v>5</v>
      </c>
      <c r="G88" s="39">
        <v>6</v>
      </c>
      <c r="H88" s="39">
        <v>7</v>
      </c>
      <c r="I88" s="39">
        <v>8</v>
      </c>
      <c r="J88" s="39">
        <v>9</v>
      </c>
      <c r="K88" s="39">
        <v>10</v>
      </c>
      <c r="L88" s="92">
        <v>11</v>
      </c>
      <c r="M88" s="39">
        <v>12</v>
      </c>
      <c r="N88" s="39">
        <v>13</v>
      </c>
      <c r="O88" s="39">
        <v>14</v>
      </c>
      <c r="P88" s="39">
        <v>15</v>
      </c>
      <c r="Q88" s="39">
        <v>16</v>
      </c>
      <c r="R88" s="39">
        <v>17</v>
      </c>
      <c r="S88" s="39">
        <v>18</v>
      </c>
      <c r="T88" s="39">
        <v>19</v>
      </c>
      <c r="U88" s="39">
        <v>20</v>
      </c>
      <c r="V88" s="39">
        <v>21</v>
      </c>
      <c r="W88" s="39">
        <v>22</v>
      </c>
      <c r="X88" s="92">
        <v>23</v>
      </c>
      <c r="Y88" s="92">
        <v>24</v>
      </c>
      <c r="Z88" s="39">
        <v>25</v>
      </c>
      <c r="AA88" s="39">
        <v>26</v>
      </c>
      <c r="AB88" s="39">
        <v>27</v>
      </c>
      <c r="AC88" s="39">
        <v>28</v>
      </c>
      <c r="AD88" s="39">
        <v>29</v>
      </c>
      <c r="AE88" s="65"/>
      <c r="AF88" s="65"/>
      <c r="AG88"/>
    </row>
    <row r="89" spans="1:33" ht="19.5" hidden="1" customHeight="1" x14ac:dyDescent="0.2">
      <c r="A89" s="41"/>
      <c r="B89" s="40">
        <f>DATE($A$78,$A87,B88)</f>
        <v>45689</v>
      </c>
      <c r="C89" s="40">
        <f t="shared" ref="C89:AC89" si="39">DATE($A$78,$A87,C88)</f>
        <v>45690</v>
      </c>
      <c r="D89" s="40">
        <f t="shared" si="39"/>
        <v>45691</v>
      </c>
      <c r="E89" s="40">
        <f t="shared" si="39"/>
        <v>45692</v>
      </c>
      <c r="F89" s="40">
        <f t="shared" si="39"/>
        <v>45693</v>
      </c>
      <c r="G89" s="40">
        <f t="shared" si="39"/>
        <v>45694</v>
      </c>
      <c r="H89" s="40">
        <f t="shared" si="39"/>
        <v>45695</v>
      </c>
      <c r="I89" s="40">
        <f t="shared" si="39"/>
        <v>45696</v>
      </c>
      <c r="J89" s="40">
        <f t="shared" si="39"/>
        <v>45697</v>
      </c>
      <c r="K89" s="40">
        <f t="shared" si="39"/>
        <v>45698</v>
      </c>
      <c r="L89" s="90">
        <f t="shared" si="39"/>
        <v>45699</v>
      </c>
      <c r="M89" s="40">
        <f t="shared" si="39"/>
        <v>45700</v>
      </c>
      <c r="N89" s="40">
        <f t="shared" si="39"/>
        <v>45701</v>
      </c>
      <c r="O89" s="40">
        <f t="shared" si="39"/>
        <v>45702</v>
      </c>
      <c r="P89" s="40">
        <f t="shared" si="39"/>
        <v>45703</v>
      </c>
      <c r="Q89" s="40">
        <f t="shared" si="39"/>
        <v>45704</v>
      </c>
      <c r="R89" s="40">
        <f t="shared" si="39"/>
        <v>45705</v>
      </c>
      <c r="S89" s="40">
        <f t="shared" si="39"/>
        <v>45706</v>
      </c>
      <c r="T89" s="40">
        <f t="shared" si="39"/>
        <v>45707</v>
      </c>
      <c r="U89" s="40">
        <f t="shared" si="39"/>
        <v>45708</v>
      </c>
      <c r="V89" s="40">
        <f t="shared" si="39"/>
        <v>45709</v>
      </c>
      <c r="W89" s="40">
        <f t="shared" si="39"/>
        <v>45710</v>
      </c>
      <c r="X89" s="90">
        <f t="shared" si="39"/>
        <v>45711</v>
      </c>
      <c r="Y89" s="90">
        <f t="shared" si="39"/>
        <v>45712</v>
      </c>
      <c r="Z89" s="40">
        <f t="shared" si="39"/>
        <v>45713</v>
      </c>
      <c r="AA89" s="40">
        <f t="shared" si="39"/>
        <v>45714</v>
      </c>
      <c r="AB89" s="40">
        <f t="shared" si="39"/>
        <v>45715</v>
      </c>
      <c r="AC89" s="40">
        <f t="shared" si="39"/>
        <v>45716</v>
      </c>
      <c r="AD89" s="40"/>
      <c r="AE89" s="65"/>
      <c r="AF89" s="65"/>
      <c r="AG89"/>
    </row>
    <row r="90" spans="1:33" ht="19.5" hidden="1" customHeight="1" x14ac:dyDescent="0.2">
      <c r="A90" s="41"/>
      <c r="B90" s="41">
        <f>WEEKDAY(B89,2)</f>
        <v>6</v>
      </c>
      <c r="C90" s="41">
        <f t="shared" ref="C90:AC90" si="40">WEEKDAY(C89,2)</f>
        <v>7</v>
      </c>
      <c r="D90" s="41">
        <f t="shared" si="40"/>
        <v>1</v>
      </c>
      <c r="E90" s="41">
        <f t="shared" si="40"/>
        <v>2</v>
      </c>
      <c r="F90" s="41">
        <f t="shared" si="40"/>
        <v>3</v>
      </c>
      <c r="G90" s="41">
        <f t="shared" si="40"/>
        <v>4</v>
      </c>
      <c r="H90" s="41">
        <f t="shared" si="40"/>
        <v>5</v>
      </c>
      <c r="I90" s="41">
        <f t="shared" si="40"/>
        <v>6</v>
      </c>
      <c r="J90" s="41">
        <f t="shared" si="40"/>
        <v>7</v>
      </c>
      <c r="K90" s="41">
        <f t="shared" si="40"/>
        <v>1</v>
      </c>
      <c r="L90" s="91">
        <f t="shared" si="40"/>
        <v>2</v>
      </c>
      <c r="M90" s="41">
        <f t="shared" si="40"/>
        <v>3</v>
      </c>
      <c r="N90" s="41">
        <f t="shared" si="40"/>
        <v>4</v>
      </c>
      <c r="O90" s="41">
        <f t="shared" si="40"/>
        <v>5</v>
      </c>
      <c r="P90" s="41">
        <f t="shared" si="40"/>
        <v>6</v>
      </c>
      <c r="Q90" s="41">
        <f t="shared" si="40"/>
        <v>7</v>
      </c>
      <c r="R90" s="41">
        <f t="shared" si="40"/>
        <v>1</v>
      </c>
      <c r="S90" s="41">
        <f t="shared" si="40"/>
        <v>2</v>
      </c>
      <c r="T90" s="41">
        <f t="shared" si="40"/>
        <v>3</v>
      </c>
      <c r="U90" s="41">
        <f t="shared" si="40"/>
        <v>4</v>
      </c>
      <c r="V90" s="41">
        <f t="shared" si="40"/>
        <v>5</v>
      </c>
      <c r="W90" s="41">
        <f t="shared" si="40"/>
        <v>6</v>
      </c>
      <c r="X90" s="91">
        <f t="shared" si="40"/>
        <v>7</v>
      </c>
      <c r="Y90" s="91">
        <f t="shared" si="40"/>
        <v>1</v>
      </c>
      <c r="Z90" s="41">
        <f t="shared" si="40"/>
        <v>2</v>
      </c>
      <c r="AA90" s="41">
        <f t="shared" si="40"/>
        <v>3</v>
      </c>
      <c r="AB90" s="41">
        <f t="shared" si="40"/>
        <v>4</v>
      </c>
      <c r="AC90" s="41">
        <f t="shared" si="40"/>
        <v>5</v>
      </c>
      <c r="AD90" s="41"/>
      <c r="AE90" s="65"/>
      <c r="AF90" s="65"/>
      <c r="AG90"/>
    </row>
    <row r="91" spans="1:33" ht="22.5" customHeight="1" x14ac:dyDescent="0.2">
      <c r="A91" s="39" t="s">
        <v>1</v>
      </c>
      <c r="B91" s="43" t="str">
        <f>CHOOSE(WEEKDAY(B89),"日","月","火","水","木","金","土")</f>
        <v>土</v>
      </c>
      <c r="C91" s="43" t="str">
        <f>CHOOSE(WEEKDAY(C89),"日","月","火","水","木","金","土")</f>
        <v>日</v>
      </c>
      <c r="D91" s="43" t="str">
        <f t="shared" ref="D91:AD91" si="41">CHOOSE(WEEKDAY(D89),"日","月","火","水","木","金","土")</f>
        <v>月</v>
      </c>
      <c r="E91" s="43" t="str">
        <f t="shared" si="41"/>
        <v>火</v>
      </c>
      <c r="F91" s="43" t="str">
        <f t="shared" si="41"/>
        <v>水</v>
      </c>
      <c r="G91" s="43" t="str">
        <f t="shared" si="41"/>
        <v>木</v>
      </c>
      <c r="H91" s="43" t="str">
        <f t="shared" si="41"/>
        <v>金</v>
      </c>
      <c r="I91" s="43" t="str">
        <f t="shared" si="41"/>
        <v>土</v>
      </c>
      <c r="J91" s="43" t="str">
        <f t="shared" si="41"/>
        <v>日</v>
      </c>
      <c r="K91" s="43" t="str">
        <f t="shared" si="41"/>
        <v>月</v>
      </c>
      <c r="L91" s="89" t="str">
        <f t="shared" si="41"/>
        <v>火</v>
      </c>
      <c r="M91" s="43" t="str">
        <f t="shared" si="41"/>
        <v>水</v>
      </c>
      <c r="N91" s="43" t="str">
        <f t="shared" si="41"/>
        <v>木</v>
      </c>
      <c r="O91" s="43" t="str">
        <f t="shared" si="41"/>
        <v>金</v>
      </c>
      <c r="P91" s="43" t="str">
        <f t="shared" si="41"/>
        <v>土</v>
      </c>
      <c r="Q91" s="43" t="str">
        <f t="shared" si="41"/>
        <v>日</v>
      </c>
      <c r="R91" s="43" t="str">
        <f t="shared" si="41"/>
        <v>月</v>
      </c>
      <c r="S91" s="43" t="str">
        <f t="shared" si="41"/>
        <v>火</v>
      </c>
      <c r="T91" s="43" t="str">
        <f t="shared" si="41"/>
        <v>水</v>
      </c>
      <c r="U91" s="43" t="str">
        <f t="shared" si="41"/>
        <v>木</v>
      </c>
      <c r="V91" s="43" t="str">
        <f t="shared" si="41"/>
        <v>金</v>
      </c>
      <c r="W91" s="43" t="str">
        <f t="shared" si="41"/>
        <v>土</v>
      </c>
      <c r="X91" s="89" t="str">
        <f t="shared" si="41"/>
        <v>日</v>
      </c>
      <c r="Y91" s="89" t="str">
        <f t="shared" si="41"/>
        <v>月</v>
      </c>
      <c r="Z91" s="43" t="str">
        <f t="shared" si="41"/>
        <v>火</v>
      </c>
      <c r="AA91" s="43" t="str">
        <f t="shared" si="41"/>
        <v>水</v>
      </c>
      <c r="AB91" s="43" t="str">
        <f t="shared" si="41"/>
        <v>木</v>
      </c>
      <c r="AC91" s="43" t="str">
        <f t="shared" si="41"/>
        <v>金</v>
      </c>
      <c r="AD91" s="43" t="str">
        <f t="shared" si="41"/>
        <v>土</v>
      </c>
      <c r="AE91" s="65"/>
      <c r="AF91" s="65"/>
      <c r="AG91"/>
    </row>
    <row r="92" spans="1:33" ht="27" customHeight="1" x14ac:dyDescent="0.2">
      <c r="A92" s="63" t="s">
        <v>2</v>
      </c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89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89"/>
      <c r="Y92" s="89"/>
      <c r="Z92" s="43"/>
      <c r="AA92" s="43"/>
      <c r="AB92" s="43"/>
      <c r="AC92" s="43"/>
      <c r="AD92" s="43"/>
      <c r="AE92" s="65"/>
      <c r="AF92" s="65"/>
      <c r="AG92"/>
    </row>
    <row r="93" spans="1:33" ht="68.25" customHeight="1" x14ac:dyDescent="0.2">
      <c r="A93" s="42" t="s">
        <v>3</v>
      </c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94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94"/>
      <c r="Y93" s="94"/>
      <c r="Z93" s="51"/>
      <c r="AA93" s="51"/>
      <c r="AB93" s="51"/>
      <c r="AC93" s="51"/>
      <c r="AD93" s="51"/>
      <c r="AE93" s="65"/>
      <c r="AF93" s="65"/>
      <c r="AG93"/>
    </row>
    <row r="94" spans="1:33" ht="13.8" thickBot="1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</row>
    <row r="95" spans="1:33" ht="15.6" thickTop="1" thickBot="1" x14ac:dyDescent="0.25">
      <c r="A95" s="52">
        <v>3</v>
      </c>
      <c r="B95" s="53" t="s">
        <v>4</v>
      </c>
      <c r="C95" s="41"/>
      <c r="D95" s="54" t="s">
        <v>6</v>
      </c>
      <c r="E95" s="55"/>
      <c r="F95" s="55"/>
      <c r="G95" s="56">
        <f>K95+O95</f>
        <v>0</v>
      </c>
      <c r="H95" s="57" t="s">
        <v>0</v>
      </c>
      <c r="I95" s="58" t="s">
        <v>7</v>
      </c>
      <c r="J95" s="55"/>
      <c r="K95" s="56">
        <f>COUNTIF(B100:AE100,1)</f>
        <v>0</v>
      </c>
      <c r="L95" s="57" t="s">
        <v>0</v>
      </c>
      <c r="M95" s="58" t="s">
        <v>9</v>
      </c>
      <c r="N95" s="59"/>
      <c r="O95" s="56">
        <f>COUNTIF(B100:AF100,2)</f>
        <v>0</v>
      </c>
      <c r="P95" s="60" t="s">
        <v>0</v>
      </c>
      <c r="Q95" s="41"/>
      <c r="R95" s="54" t="s">
        <v>8</v>
      </c>
      <c r="S95" s="55"/>
      <c r="T95" s="55">
        <f>X95+AB95</f>
        <v>0</v>
      </c>
      <c r="U95" s="56" t="s">
        <v>0</v>
      </c>
      <c r="V95" s="66" t="s">
        <v>10</v>
      </c>
      <c r="W95" s="58"/>
      <c r="X95" s="55">
        <f>COUNTIF(B100:AF100,3)</f>
        <v>0</v>
      </c>
      <c r="Y95" s="56" t="s">
        <v>0</v>
      </c>
      <c r="Z95" s="66" t="s">
        <v>11</v>
      </c>
      <c r="AA95" s="58"/>
      <c r="AB95" s="59">
        <f>COUNTIF(B100:AF100,4)</f>
        <v>0</v>
      </c>
      <c r="AC95" s="64" t="s">
        <v>0</v>
      </c>
      <c r="AD95" s="41"/>
      <c r="AE95" s="41"/>
      <c r="AF95" s="41"/>
    </row>
    <row r="96" spans="1:33" ht="20.25" customHeight="1" x14ac:dyDescent="0.2">
      <c r="A96" s="43" t="s">
        <v>0</v>
      </c>
      <c r="B96" s="43">
        <v>1</v>
      </c>
      <c r="C96" s="39">
        <v>2</v>
      </c>
      <c r="D96" s="39">
        <v>3</v>
      </c>
      <c r="E96" s="39">
        <v>4</v>
      </c>
      <c r="F96" s="39">
        <v>5</v>
      </c>
      <c r="G96" s="39">
        <v>6</v>
      </c>
      <c r="H96" s="39">
        <v>7</v>
      </c>
      <c r="I96" s="39">
        <v>8</v>
      </c>
      <c r="J96" s="39">
        <v>9</v>
      </c>
      <c r="K96" s="39">
        <v>10</v>
      </c>
      <c r="L96" s="39">
        <v>11</v>
      </c>
      <c r="M96" s="39">
        <v>12</v>
      </c>
      <c r="N96" s="39">
        <v>13</v>
      </c>
      <c r="O96" s="39">
        <v>14</v>
      </c>
      <c r="P96" s="39">
        <v>15</v>
      </c>
      <c r="Q96" s="39">
        <v>16</v>
      </c>
      <c r="R96" s="39">
        <v>17</v>
      </c>
      <c r="S96" s="39">
        <v>18</v>
      </c>
      <c r="T96" s="39">
        <v>19</v>
      </c>
      <c r="U96" s="101">
        <v>20</v>
      </c>
      <c r="V96" s="39">
        <v>21</v>
      </c>
      <c r="W96" s="39">
        <v>22</v>
      </c>
      <c r="X96" s="39">
        <v>23</v>
      </c>
      <c r="Y96" s="39">
        <v>24</v>
      </c>
      <c r="Z96" s="39">
        <v>25</v>
      </c>
      <c r="AA96" s="39">
        <v>26</v>
      </c>
      <c r="AB96" s="39">
        <v>27</v>
      </c>
      <c r="AC96" s="39">
        <v>28</v>
      </c>
      <c r="AD96" s="39">
        <v>29</v>
      </c>
      <c r="AE96" s="39">
        <v>30</v>
      </c>
      <c r="AF96" s="39">
        <v>31</v>
      </c>
      <c r="AG96"/>
    </row>
    <row r="97" spans="1:33" ht="15" hidden="1" customHeight="1" x14ac:dyDescent="0.2">
      <c r="A97" s="41"/>
      <c r="B97" s="40">
        <f>DATE($A$78,$A95,B96)</f>
        <v>45717</v>
      </c>
      <c r="C97" s="40">
        <f t="shared" ref="C97:AF97" si="42">DATE($A$78,$A95,C96)</f>
        <v>45718</v>
      </c>
      <c r="D97" s="40">
        <f t="shared" si="42"/>
        <v>45719</v>
      </c>
      <c r="E97" s="40">
        <f t="shared" si="42"/>
        <v>45720</v>
      </c>
      <c r="F97" s="40">
        <f t="shared" si="42"/>
        <v>45721</v>
      </c>
      <c r="G97" s="40">
        <f t="shared" si="42"/>
        <v>45722</v>
      </c>
      <c r="H97" s="40">
        <f t="shared" si="42"/>
        <v>45723</v>
      </c>
      <c r="I97" s="40">
        <f t="shared" si="42"/>
        <v>45724</v>
      </c>
      <c r="J97" s="40">
        <f t="shared" si="42"/>
        <v>45725</v>
      </c>
      <c r="K97" s="40">
        <f t="shared" si="42"/>
        <v>45726</v>
      </c>
      <c r="L97" s="40">
        <f t="shared" si="42"/>
        <v>45727</v>
      </c>
      <c r="M97" s="40">
        <f t="shared" si="42"/>
        <v>45728</v>
      </c>
      <c r="N97" s="40">
        <f t="shared" si="42"/>
        <v>45729</v>
      </c>
      <c r="O97" s="40">
        <f t="shared" si="42"/>
        <v>45730</v>
      </c>
      <c r="P97" s="40">
        <f t="shared" si="42"/>
        <v>45731</v>
      </c>
      <c r="Q97" s="40">
        <f t="shared" si="42"/>
        <v>45732</v>
      </c>
      <c r="R97" s="40">
        <f t="shared" si="42"/>
        <v>45733</v>
      </c>
      <c r="S97" s="40">
        <f t="shared" si="42"/>
        <v>45734</v>
      </c>
      <c r="T97" s="40">
        <f t="shared" si="42"/>
        <v>45735</v>
      </c>
      <c r="U97" s="98">
        <f t="shared" si="42"/>
        <v>45736</v>
      </c>
      <c r="V97" s="40">
        <f t="shared" si="42"/>
        <v>45737</v>
      </c>
      <c r="W97" s="40">
        <f t="shared" si="42"/>
        <v>45738</v>
      </c>
      <c r="X97" s="40">
        <f t="shared" si="42"/>
        <v>45739</v>
      </c>
      <c r="Y97" s="40">
        <f t="shared" si="42"/>
        <v>45740</v>
      </c>
      <c r="Z97" s="40">
        <f t="shared" si="42"/>
        <v>45741</v>
      </c>
      <c r="AA97" s="40">
        <f t="shared" si="42"/>
        <v>45742</v>
      </c>
      <c r="AB97" s="40">
        <f t="shared" si="42"/>
        <v>45743</v>
      </c>
      <c r="AC97" s="40">
        <f t="shared" si="42"/>
        <v>45744</v>
      </c>
      <c r="AD97" s="40">
        <f t="shared" si="42"/>
        <v>45745</v>
      </c>
      <c r="AE97" s="40">
        <f t="shared" si="42"/>
        <v>45746</v>
      </c>
      <c r="AF97" s="40">
        <f t="shared" si="42"/>
        <v>45747</v>
      </c>
      <c r="AG97"/>
    </row>
    <row r="98" spans="1:33" ht="15" hidden="1" customHeight="1" x14ac:dyDescent="0.2">
      <c r="A98" s="41"/>
      <c r="B98" s="41">
        <f>WEEKDAY(B97,2)</f>
        <v>6</v>
      </c>
      <c r="C98" s="41">
        <f t="shared" ref="C98:AF98" si="43">WEEKDAY(C97,2)</f>
        <v>7</v>
      </c>
      <c r="D98" s="41">
        <f t="shared" si="43"/>
        <v>1</v>
      </c>
      <c r="E98" s="41">
        <f t="shared" si="43"/>
        <v>2</v>
      </c>
      <c r="F98" s="41">
        <f t="shared" si="43"/>
        <v>3</v>
      </c>
      <c r="G98" s="41">
        <f t="shared" si="43"/>
        <v>4</v>
      </c>
      <c r="H98" s="41">
        <f t="shared" si="43"/>
        <v>5</v>
      </c>
      <c r="I98" s="41">
        <f t="shared" si="43"/>
        <v>6</v>
      </c>
      <c r="J98" s="41">
        <f t="shared" si="43"/>
        <v>7</v>
      </c>
      <c r="K98" s="41">
        <f t="shared" si="43"/>
        <v>1</v>
      </c>
      <c r="L98" s="41">
        <f t="shared" si="43"/>
        <v>2</v>
      </c>
      <c r="M98" s="41">
        <f t="shared" si="43"/>
        <v>3</v>
      </c>
      <c r="N98" s="41">
        <f t="shared" si="43"/>
        <v>4</v>
      </c>
      <c r="O98" s="41">
        <f t="shared" si="43"/>
        <v>5</v>
      </c>
      <c r="P98" s="41">
        <f t="shared" si="43"/>
        <v>6</v>
      </c>
      <c r="Q98" s="41">
        <f t="shared" si="43"/>
        <v>7</v>
      </c>
      <c r="R98" s="41">
        <f t="shared" si="43"/>
        <v>1</v>
      </c>
      <c r="S98" s="41">
        <f t="shared" si="43"/>
        <v>2</v>
      </c>
      <c r="T98" s="41">
        <f t="shared" si="43"/>
        <v>3</v>
      </c>
      <c r="U98" s="99">
        <f t="shared" si="43"/>
        <v>4</v>
      </c>
      <c r="V98" s="41">
        <f t="shared" si="43"/>
        <v>5</v>
      </c>
      <c r="W98" s="41">
        <f t="shared" si="43"/>
        <v>6</v>
      </c>
      <c r="X98" s="41">
        <f t="shared" si="43"/>
        <v>7</v>
      </c>
      <c r="Y98" s="41">
        <f t="shared" si="43"/>
        <v>1</v>
      </c>
      <c r="Z98" s="41">
        <f t="shared" si="43"/>
        <v>2</v>
      </c>
      <c r="AA98" s="41">
        <f t="shared" si="43"/>
        <v>3</v>
      </c>
      <c r="AB98" s="41">
        <f t="shared" si="43"/>
        <v>4</v>
      </c>
      <c r="AC98" s="41">
        <f t="shared" si="43"/>
        <v>5</v>
      </c>
      <c r="AD98" s="41">
        <f t="shared" si="43"/>
        <v>6</v>
      </c>
      <c r="AE98" s="41">
        <f t="shared" si="43"/>
        <v>7</v>
      </c>
      <c r="AF98" s="41">
        <f t="shared" si="43"/>
        <v>1</v>
      </c>
      <c r="AG98"/>
    </row>
    <row r="99" spans="1:33" ht="22.5" customHeight="1" x14ac:dyDescent="0.2">
      <c r="A99" s="39" t="s">
        <v>1</v>
      </c>
      <c r="B99" s="43" t="str">
        <f>CHOOSE(WEEKDAY(B97),"日","月","火","水","木","金","土")</f>
        <v>土</v>
      </c>
      <c r="C99" s="43" t="str">
        <f>CHOOSE(WEEKDAY(C97),"日","月","火","水","木","金","土")</f>
        <v>日</v>
      </c>
      <c r="D99" s="43" t="str">
        <f t="shared" ref="D99:AF99" si="44">CHOOSE(WEEKDAY(D97),"日","月","火","水","木","金","土")</f>
        <v>月</v>
      </c>
      <c r="E99" s="43" t="str">
        <f t="shared" si="44"/>
        <v>火</v>
      </c>
      <c r="F99" s="43" t="str">
        <f t="shared" si="44"/>
        <v>水</v>
      </c>
      <c r="G99" s="43" t="str">
        <f t="shared" si="44"/>
        <v>木</v>
      </c>
      <c r="H99" s="43" t="str">
        <f t="shared" si="44"/>
        <v>金</v>
      </c>
      <c r="I99" s="43" t="str">
        <f t="shared" si="44"/>
        <v>土</v>
      </c>
      <c r="J99" s="43" t="str">
        <f t="shared" si="44"/>
        <v>日</v>
      </c>
      <c r="K99" s="43" t="str">
        <f t="shared" si="44"/>
        <v>月</v>
      </c>
      <c r="L99" s="43" t="str">
        <f t="shared" si="44"/>
        <v>火</v>
      </c>
      <c r="M99" s="43" t="str">
        <f t="shared" si="44"/>
        <v>水</v>
      </c>
      <c r="N99" s="43" t="str">
        <f t="shared" si="44"/>
        <v>木</v>
      </c>
      <c r="O99" s="43" t="str">
        <f t="shared" si="44"/>
        <v>金</v>
      </c>
      <c r="P99" s="43" t="str">
        <f t="shared" si="44"/>
        <v>土</v>
      </c>
      <c r="Q99" s="43" t="str">
        <f t="shared" si="44"/>
        <v>日</v>
      </c>
      <c r="R99" s="43" t="str">
        <f t="shared" si="44"/>
        <v>月</v>
      </c>
      <c r="S99" s="43" t="str">
        <f t="shared" si="44"/>
        <v>火</v>
      </c>
      <c r="T99" s="43" t="str">
        <f t="shared" si="44"/>
        <v>水</v>
      </c>
      <c r="U99" s="97" t="str">
        <f t="shared" si="44"/>
        <v>木</v>
      </c>
      <c r="V99" s="43" t="str">
        <f t="shared" si="44"/>
        <v>金</v>
      </c>
      <c r="W99" s="43" t="str">
        <f t="shared" si="44"/>
        <v>土</v>
      </c>
      <c r="X99" s="43" t="str">
        <f t="shared" si="44"/>
        <v>日</v>
      </c>
      <c r="Y99" s="43" t="str">
        <f t="shared" si="44"/>
        <v>月</v>
      </c>
      <c r="Z99" s="43" t="str">
        <f t="shared" si="44"/>
        <v>火</v>
      </c>
      <c r="AA99" s="43" t="str">
        <f t="shared" si="44"/>
        <v>水</v>
      </c>
      <c r="AB99" s="43" t="str">
        <f t="shared" si="44"/>
        <v>木</v>
      </c>
      <c r="AC99" s="43" t="str">
        <f t="shared" si="44"/>
        <v>金</v>
      </c>
      <c r="AD99" s="43" t="str">
        <f t="shared" si="44"/>
        <v>土</v>
      </c>
      <c r="AE99" s="43" t="str">
        <f t="shared" si="44"/>
        <v>日</v>
      </c>
      <c r="AF99" s="43" t="str">
        <f t="shared" si="44"/>
        <v>月</v>
      </c>
      <c r="AG99"/>
    </row>
    <row r="100" spans="1:33" ht="27" customHeight="1" x14ac:dyDescent="0.2">
      <c r="A100" s="63" t="s">
        <v>2</v>
      </c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97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/>
    </row>
    <row r="101" spans="1:33" ht="68.25" customHeight="1" x14ac:dyDescent="0.2">
      <c r="A101" s="42" t="s">
        <v>3</v>
      </c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100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/>
    </row>
  </sheetData>
  <mergeCells count="4">
    <mergeCell ref="A1:B1"/>
    <mergeCell ref="AB4:AD4"/>
    <mergeCell ref="N2:AF2"/>
    <mergeCell ref="D1:AF1"/>
  </mergeCells>
  <phoneticPr fontId="1"/>
  <conditionalFormatting sqref="AF7:AF12">
    <cfRule type="expression" dxfId="1263" priority="79">
      <formula>$AF$11=2</formula>
    </cfRule>
    <cfRule type="expression" dxfId="1262" priority="80">
      <formula>$AF$11=1</formula>
    </cfRule>
  </conditionalFormatting>
  <conditionalFormatting sqref="C15:C20">
    <cfRule type="expression" dxfId="1261" priority="75">
      <formula>$C$19=2</formula>
    </cfRule>
    <cfRule type="expression" dxfId="1260" priority="76">
      <formula>$C$19=1</formula>
    </cfRule>
  </conditionalFormatting>
  <conditionalFormatting sqref="B15:B20">
    <cfRule type="expression" dxfId="1259" priority="77">
      <formula>$B$19=2</formula>
    </cfRule>
    <cfRule type="expression" dxfId="1258" priority="78">
      <formula>$B$19=1</formula>
    </cfRule>
  </conditionalFormatting>
  <conditionalFormatting sqref="D15:D20 F20:H20 J20:AF20">
    <cfRule type="expression" dxfId="1257" priority="71">
      <formula>D$19=2</formula>
    </cfRule>
    <cfRule type="expression" dxfId="1256" priority="72">
      <formula>D$19=1</formula>
    </cfRule>
  </conditionalFormatting>
  <conditionalFormatting sqref="E15:E20">
    <cfRule type="expression" dxfId="1255" priority="69">
      <formula>E$19=2</formula>
    </cfRule>
    <cfRule type="expression" dxfId="1254" priority="70">
      <formula>E$19=1</formula>
    </cfRule>
  </conditionalFormatting>
  <conditionalFormatting sqref="F15:AF19">
    <cfRule type="expression" dxfId="1253" priority="67">
      <formula>F$19=2</formula>
    </cfRule>
    <cfRule type="expression" dxfId="1252" priority="68">
      <formula>F$19=1</formula>
    </cfRule>
  </conditionalFormatting>
  <conditionalFormatting sqref="I20">
    <cfRule type="expression" dxfId="1251" priority="65">
      <formula>$R$11=2</formula>
    </cfRule>
    <cfRule type="expression" dxfId="1250" priority="66">
      <formula>$R$11=1</formula>
    </cfRule>
  </conditionalFormatting>
  <conditionalFormatting sqref="B23:B28">
    <cfRule type="expression" dxfId="1249" priority="73">
      <formula>B$27=2</formula>
    </cfRule>
    <cfRule type="expression" dxfId="1248" priority="74">
      <formula>B$27=1</formula>
    </cfRule>
  </conditionalFormatting>
  <conditionalFormatting sqref="C23:AE28">
    <cfRule type="expression" dxfId="1247" priority="63">
      <formula>C$27=2</formula>
    </cfRule>
    <cfRule type="expression" dxfId="1246" priority="64">
      <formula>C$27=1</formula>
    </cfRule>
  </conditionalFormatting>
  <conditionalFormatting sqref="C31:AF36">
    <cfRule type="expression" dxfId="1245" priority="59">
      <formula>C$35=2</formula>
    </cfRule>
    <cfRule type="expression" dxfId="1244" priority="60">
      <formula>C$35=1</formula>
    </cfRule>
  </conditionalFormatting>
  <conditionalFormatting sqref="B31:AF36">
    <cfRule type="expression" dxfId="1243" priority="61">
      <formula>B$35=2</formula>
    </cfRule>
    <cfRule type="expression" dxfId="1242" priority="62">
      <formula>B$35=1</formula>
    </cfRule>
    <cfRule type="expression" dxfId="1241" priority="18">
      <formula>B$33=6</formula>
    </cfRule>
    <cfRule type="expression" dxfId="1240" priority="17">
      <formula>B$33=7</formula>
    </cfRule>
  </conditionalFormatting>
  <conditionalFormatting sqref="B39:AF44">
    <cfRule type="expression" dxfId="1239" priority="57">
      <formula>B$43=2</formula>
    </cfRule>
    <cfRule type="expression" dxfId="1238" priority="58">
      <formula>B$43=1</formula>
    </cfRule>
    <cfRule type="expression" dxfId="1237" priority="16">
      <formula>B$41=6</formula>
    </cfRule>
    <cfRule type="expression" dxfId="1236" priority="15">
      <formula>B$41=7</formula>
    </cfRule>
  </conditionalFormatting>
  <conditionalFormatting sqref="B47:B52">
    <cfRule type="expression" dxfId="1235" priority="55">
      <formula>B$51=2</formula>
    </cfRule>
    <cfRule type="expression" dxfId="1234" priority="56">
      <formula>B$51=1</formula>
    </cfRule>
  </conditionalFormatting>
  <conditionalFormatting sqref="C47:AE52">
    <cfRule type="expression" dxfId="1233" priority="53">
      <formula>C$51=2</formula>
    </cfRule>
    <cfRule type="expression" dxfId="1232" priority="54">
      <formula>C$51=1</formula>
    </cfRule>
  </conditionalFormatting>
  <conditionalFormatting sqref="B55:B60">
    <cfRule type="expression" dxfId="1231" priority="51">
      <formula>B$59=2</formula>
    </cfRule>
    <cfRule type="expression" dxfId="1230" priority="52">
      <formula>B$59=1</formula>
    </cfRule>
  </conditionalFormatting>
  <conditionalFormatting sqref="C55:AF60">
    <cfRule type="expression" dxfId="1229" priority="49">
      <formula>C$59=2</formula>
    </cfRule>
    <cfRule type="expression" dxfId="1228" priority="50">
      <formula>C$59=1</formula>
    </cfRule>
  </conditionalFormatting>
  <conditionalFormatting sqref="B63:B68">
    <cfRule type="expression" dxfId="1227" priority="47">
      <formula>B$67=2</formula>
    </cfRule>
    <cfRule type="expression" dxfId="1226" priority="48">
      <formula>B$67=1</formula>
    </cfRule>
  </conditionalFormatting>
  <conditionalFormatting sqref="C63:AE68">
    <cfRule type="expression" dxfId="1225" priority="45">
      <formula>C$67=2</formula>
    </cfRule>
    <cfRule type="expression" dxfId="1224" priority="46">
      <formula>C$67=1</formula>
    </cfRule>
  </conditionalFormatting>
  <conditionalFormatting sqref="B71:B76">
    <cfRule type="expression" dxfId="1223" priority="43">
      <formula>B$75=2</formula>
    </cfRule>
    <cfRule type="expression" dxfId="1222" priority="44">
      <formula>B$75=1</formula>
    </cfRule>
  </conditionalFormatting>
  <conditionalFormatting sqref="C71:V76">
    <cfRule type="expression" dxfId="1221" priority="41">
      <formula>C$75=2</formula>
    </cfRule>
    <cfRule type="expression" dxfId="1220" priority="42">
      <formula>C$75=1</formula>
    </cfRule>
  </conditionalFormatting>
  <conditionalFormatting sqref="W71:AF76">
    <cfRule type="expression" dxfId="1219" priority="39">
      <formula>W$75=2</formula>
    </cfRule>
    <cfRule type="expression" dxfId="1218" priority="40">
      <formula>W$75=1</formula>
    </cfRule>
  </conditionalFormatting>
  <conditionalFormatting sqref="B80:B85">
    <cfRule type="expression" dxfId="1217" priority="37">
      <formula>B$84=2</formula>
    </cfRule>
    <cfRule type="expression" dxfId="1216" priority="38">
      <formula>B$84=1</formula>
    </cfRule>
  </conditionalFormatting>
  <conditionalFormatting sqref="B88:B93">
    <cfRule type="expression" dxfId="1215" priority="35">
      <formula>B$92=2</formula>
    </cfRule>
    <cfRule type="expression" dxfId="1214" priority="36">
      <formula>B$92=1</formula>
    </cfRule>
  </conditionalFormatting>
  <conditionalFormatting sqref="C88:AD93">
    <cfRule type="expression" dxfId="1213" priority="33">
      <formula>C$92=2</formula>
    </cfRule>
    <cfRule type="expression" dxfId="1212" priority="34">
      <formula>C$92=1</formula>
    </cfRule>
  </conditionalFormatting>
  <conditionalFormatting sqref="B96:B101 C97:AF97">
    <cfRule type="expression" dxfId="1211" priority="31">
      <formula>B$100=2</formula>
    </cfRule>
    <cfRule type="expression" dxfId="1210" priority="32">
      <formula>B$100=1</formula>
    </cfRule>
  </conditionalFormatting>
  <conditionalFormatting sqref="C96:AF101">
    <cfRule type="expression" dxfId="1209" priority="29">
      <formula>C$100=2</formula>
    </cfRule>
    <cfRule type="expression" dxfId="1208" priority="30">
      <formula>C$100=1</formula>
    </cfRule>
  </conditionalFormatting>
  <conditionalFormatting sqref="C80:AF85">
    <cfRule type="expression" dxfId="1207" priority="27">
      <formula>C$84=2</formula>
    </cfRule>
    <cfRule type="expression" dxfId="1206" priority="28">
      <formula>C$84=1</formula>
    </cfRule>
  </conditionalFormatting>
  <conditionalFormatting sqref="AD88:AD91">
    <cfRule type="expression" dxfId="1205" priority="26">
      <formula>$AD$92=0</formula>
    </cfRule>
  </conditionalFormatting>
  <conditionalFormatting sqref="AE4">
    <cfRule type="expression" dxfId="1204" priority="25">
      <formula>$AE$4&lt;105</formula>
    </cfRule>
  </conditionalFormatting>
  <conditionalFormatting sqref="B7:AE12">
    <cfRule type="expression" dxfId="1203" priority="23">
      <formula>B$9=7</formula>
    </cfRule>
    <cfRule type="expression" dxfId="1202" priority="24">
      <formula>B$9=6</formula>
    </cfRule>
  </conditionalFormatting>
  <conditionalFormatting sqref="B15:AF20">
    <cfRule type="expression" dxfId="1201" priority="22">
      <formula>B$17=6</formula>
    </cfRule>
    <cfRule type="expression" dxfId="1200" priority="21">
      <formula>B$17=7</formula>
    </cfRule>
  </conditionalFormatting>
  <conditionalFormatting sqref="B23:AE28">
    <cfRule type="expression" dxfId="1199" priority="20">
      <formula>B$25=6</formula>
    </cfRule>
    <cfRule type="expression" dxfId="1198" priority="19">
      <formula>B$25=7</formula>
    </cfRule>
  </conditionalFormatting>
  <conditionalFormatting sqref="B47:AE52">
    <cfRule type="expression" dxfId="1197" priority="14">
      <formula>B$49=6</formula>
    </cfRule>
    <cfRule type="expression" dxfId="1196" priority="13">
      <formula>B$49=7</formula>
    </cfRule>
  </conditionalFormatting>
  <conditionalFormatting sqref="B55:AF60">
    <cfRule type="expression" dxfId="1195" priority="12">
      <formula>B$57=6</formula>
    </cfRule>
    <cfRule type="expression" dxfId="1194" priority="11">
      <formula>B$57=7</formula>
    </cfRule>
  </conditionalFormatting>
  <conditionalFormatting sqref="B63:AE68">
    <cfRule type="expression" dxfId="1193" priority="10">
      <formula>B$65=6</formula>
    </cfRule>
    <cfRule type="expression" dxfId="1192" priority="9">
      <formula>B$65=7</formula>
    </cfRule>
  </conditionalFormatting>
  <conditionalFormatting sqref="B71:AF76">
    <cfRule type="expression" dxfId="1191" priority="8">
      <formula>B$73=6</formula>
    </cfRule>
    <cfRule type="expression" dxfId="1190" priority="7">
      <formula>B$73=7</formula>
    </cfRule>
  </conditionalFormatting>
  <conditionalFormatting sqref="B80:AF85">
    <cfRule type="expression" dxfId="1189" priority="6">
      <formula>B$82=6</formula>
    </cfRule>
    <cfRule type="expression" dxfId="1188" priority="5">
      <formula>B$82=7</formula>
    </cfRule>
  </conditionalFormatting>
  <conditionalFormatting sqref="B88:AD93">
    <cfRule type="expression" dxfId="1187" priority="4">
      <formula>B$90=6</formula>
    </cfRule>
    <cfRule type="expression" dxfId="1186" priority="3">
      <formula>B$90=7</formula>
    </cfRule>
  </conditionalFormatting>
  <conditionalFormatting sqref="B96:AF101">
    <cfRule type="expression" dxfId="1185" priority="2">
      <formula>B$98=6</formula>
    </cfRule>
    <cfRule type="expression" dxfId="1184" priority="1">
      <formula>B$98=7</formula>
    </cfRule>
  </conditionalFormatting>
  <pageMargins left="0.7" right="0.7" top="0.75" bottom="0.75" header="0.3" footer="0.3"/>
  <pageSetup paperSize="9" scale="59" fitToHeight="0" orientation="portrait" r:id="rId1"/>
  <rowBreaks count="1" manualBreakCount="1"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C75A-9D4A-4FA7-B4F2-94243876231D}">
  <sheetPr>
    <tabColor theme="3" tint="0.79998168889431442"/>
    <pageSetUpPr fitToPage="1"/>
  </sheetPr>
  <dimension ref="A1:AG101"/>
  <sheetViews>
    <sheetView tabSelected="1"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20" sqref="H20"/>
    </sheetView>
  </sheetViews>
  <sheetFormatPr defaultRowHeight="13.2" x14ac:dyDescent="0.2"/>
  <cols>
    <col min="1" max="33" width="4.6640625" style="1" customWidth="1"/>
  </cols>
  <sheetData>
    <row r="1" spans="1:33" ht="19.8" thickBot="1" x14ac:dyDescent="0.25">
      <c r="A1" s="178">
        <v>2024</v>
      </c>
      <c r="B1" s="179"/>
      <c r="C1" s="1" t="s">
        <v>5</v>
      </c>
      <c r="D1" s="184" t="s">
        <v>41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</row>
    <row r="2" spans="1:33" ht="18.75" customHeight="1" x14ac:dyDescent="0.2">
      <c r="N2" s="183" t="s">
        <v>38</v>
      </c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</row>
    <row r="3" spans="1:33" ht="13.8" thickBot="1" x14ac:dyDescent="0.25">
      <c r="D3" s="109" t="s">
        <v>24</v>
      </c>
    </row>
    <row r="4" spans="1:33" ht="19.5" customHeight="1" thickBot="1" x14ac:dyDescent="0.25">
      <c r="A4" s="16" t="s">
        <v>21</v>
      </c>
      <c r="B4" s="17" t="s">
        <v>6</v>
      </c>
      <c r="C4" s="18"/>
      <c r="D4" s="19"/>
      <c r="E4" s="18">
        <f>G6+G14+G22+G30+G38+G46+G54+G62+G70+G79+G87+G95</f>
        <v>117</v>
      </c>
      <c r="F4" s="21" t="s">
        <v>0</v>
      </c>
      <c r="G4" s="19" t="s">
        <v>7</v>
      </c>
      <c r="H4" s="18"/>
      <c r="I4" s="18">
        <f>K6+K14+K22+K30+K38+K46+K54+K62+K70+K79+K87+K95</f>
        <v>60</v>
      </c>
      <c r="J4" s="21" t="s">
        <v>0</v>
      </c>
      <c r="K4" s="19" t="s">
        <v>9</v>
      </c>
      <c r="L4" s="18"/>
      <c r="M4" s="18">
        <f>O6+O14+O22+O30+O38+O46+O54+O62+O70+O79+O87+O95</f>
        <v>57</v>
      </c>
      <c r="N4" s="4" t="s">
        <v>0</v>
      </c>
      <c r="O4" s="20" t="s">
        <v>22</v>
      </c>
      <c r="P4" s="18"/>
      <c r="Q4" s="18">
        <f>T6+T14+T22+T30+T38+T46+T54+T62+T70+T79+T87+T95</f>
        <v>248</v>
      </c>
      <c r="R4" s="21" t="s">
        <v>0</v>
      </c>
      <c r="S4" s="22" t="s">
        <v>10</v>
      </c>
      <c r="T4" s="18"/>
      <c r="U4" s="18">
        <f>X6+X14+X22+X30+X38+X46+X54+X62+X70+X79+X87+X95</f>
        <v>171</v>
      </c>
      <c r="V4" s="21" t="s">
        <v>0</v>
      </c>
      <c r="W4" s="19" t="s">
        <v>11</v>
      </c>
      <c r="X4" s="18"/>
      <c r="Y4" s="18">
        <f>AB6+AB14+AB22+AB30+AB38+AB46+AB54+AB62+AB70+AB79+AB87+AB95</f>
        <v>77</v>
      </c>
      <c r="Z4" s="4" t="s">
        <v>0</v>
      </c>
      <c r="AB4" s="180" t="s">
        <v>23</v>
      </c>
      <c r="AC4" s="181"/>
      <c r="AD4" s="181"/>
      <c r="AE4" s="36">
        <f>M4+Y4</f>
        <v>134</v>
      </c>
      <c r="AF4" s="4" t="s">
        <v>0</v>
      </c>
    </row>
    <row r="5" spans="1:33" ht="9.75" customHeight="1" thickBot="1" x14ac:dyDescent="0.25">
      <c r="D5" s="32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33" ht="15" thickTop="1" x14ac:dyDescent="0.2">
      <c r="A6" s="71">
        <v>4</v>
      </c>
      <c r="B6" s="72" t="s">
        <v>4</v>
      </c>
      <c r="C6" s="73"/>
      <c r="D6" s="74" t="s">
        <v>6</v>
      </c>
      <c r="E6" s="75"/>
      <c r="F6" s="75"/>
      <c r="G6" s="76">
        <f>K6+O6</f>
        <v>9</v>
      </c>
      <c r="H6" s="77" t="s">
        <v>0</v>
      </c>
      <c r="I6" s="78" t="s">
        <v>7</v>
      </c>
      <c r="J6" s="75"/>
      <c r="K6" s="76">
        <f>COUNTIF(B11:AF11,1)</f>
        <v>6</v>
      </c>
      <c r="L6" s="77" t="s">
        <v>0</v>
      </c>
      <c r="M6" s="78" t="s">
        <v>9</v>
      </c>
      <c r="N6" s="79"/>
      <c r="O6" s="76">
        <f>COUNTIF(B11:AF11,2)</f>
        <v>3</v>
      </c>
      <c r="P6" s="80" t="s">
        <v>0</v>
      </c>
      <c r="Q6" s="41"/>
      <c r="R6" s="81" t="s">
        <v>8</v>
      </c>
      <c r="S6" s="75"/>
      <c r="T6" s="76">
        <f>X6+AB6</f>
        <v>21</v>
      </c>
      <c r="U6" s="77" t="s">
        <v>0</v>
      </c>
      <c r="V6" s="78" t="s">
        <v>10</v>
      </c>
      <c r="W6" s="75"/>
      <c r="X6" s="76">
        <f>COUNTIF(B11:AF11,3)</f>
        <v>14</v>
      </c>
      <c r="Y6" s="77" t="s">
        <v>0</v>
      </c>
      <c r="Z6" s="78" t="s">
        <v>11</v>
      </c>
      <c r="AA6" s="75"/>
      <c r="AB6" s="76">
        <f>COUNTIF(B11:AF11,4)</f>
        <v>7</v>
      </c>
      <c r="AC6" s="80" t="s">
        <v>0</v>
      </c>
      <c r="AD6" s="41"/>
      <c r="AE6" s="41"/>
      <c r="AF6" s="41"/>
    </row>
    <row r="7" spans="1:33" ht="20.25" customHeight="1" x14ac:dyDescent="0.2">
      <c r="A7" s="39" t="s">
        <v>0</v>
      </c>
      <c r="B7" s="39">
        <v>1</v>
      </c>
      <c r="C7" s="39">
        <v>2</v>
      </c>
      <c r="D7" s="39">
        <v>3</v>
      </c>
      <c r="E7" s="39">
        <v>4</v>
      </c>
      <c r="F7" s="39">
        <v>5</v>
      </c>
      <c r="G7" s="39">
        <v>6</v>
      </c>
      <c r="H7" s="39">
        <v>7</v>
      </c>
      <c r="I7" s="39">
        <v>8</v>
      </c>
      <c r="J7" s="39">
        <v>9</v>
      </c>
      <c r="K7" s="39">
        <v>10</v>
      </c>
      <c r="L7" s="39">
        <v>11</v>
      </c>
      <c r="M7" s="39">
        <v>12</v>
      </c>
      <c r="N7" s="39">
        <v>13</v>
      </c>
      <c r="O7" s="39">
        <v>14</v>
      </c>
      <c r="P7" s="39">
        <v>15</v>
      </c>
      <c r="Q7" s="39">
        <v>16</v>
      </c>
      <c r="R7" s="39">
        <v>17</v>
      </c>
      <c r="S7" s="39">
        <v>18</v>
      </c>
      <c r="T7" s="39">
        <v>19</v>
      </c>
      <c r="U7" s="39">
        <v>20</v>
      </c>
      <c r="V7" s="39">
        <v>21</v>
      </c>
      <c r="W7" s="39">
        <v>22</v>
      </c>
      <c r="X7" s="39">
        <v>23</v>
      </c>
      <c r="Y7" s="39">
        <v>24</v>
      </c>
      <c r="Z7" s="39">
        <v>25</v>
      </c>
      <c r="AA7" s="39">
        <v>26</v>
      </c>
      <c r="AB7" s="39">
        <v>27</v>
      </c>
      <c r="AC7" s="39">
        <v>28</v>
      </c>
      <c r="AD7" s="92">
        <v>29</v>
      </c>
      <c r="AE7" s="39">
        <v>30</v>
      </c>
      <c r="AF7" s="41"/>
      <c r="AG7"/>
    </row>
    <row r="8" spans="1:33" ht="15" hidden="1" customHeight="1" x14ac:dyDescent="0.2">
      <c r="A8" s="82"/>
      <c r="B8" s="83">
        <f>DATE($A$1,$A6,B7)</f>
        <v>45383</v>
      </c>
      <c r="C8" s="83">
        <f t="shared" ref="C8:AC8" si="0">DATE($A$1,$A6,C7)</f>
        <v>45384</v>
      </c>
      <c r="D8" s="83">
        <f t="shared" si="0"/>
        <v>45385</v>
      </c>
      <c r="E8" s="83">
        <f t="shared" si="0"/>
        <v>45386</v>
      </c>
      <c r="F8" s="83">
        <f t="shared" si="0"/>
        <v>45387</v>
      </c>
      <c r="G8" s="83">
        <f t="shared" si="0"/>
        <v>45388</v>
      </c>
      <c r="H8" s="83">
        <f t="shared" si="0"/>
        <v>45389</v>
      </c>
      <c r="I8" s="83">
        <f t="shared" si="0"/>
        <v>45390</v>
      </c>
      <c r="J8" s="83">
        <f t="shared" si="0"/>
        <v>45391</v>
      </c>
      <c r="K8" s="83">
        <f t="shared" si="0"/>
        <v>45392</v>
      </c>
      <c r="L8" s="83">
        <f t="shared" si="0"/>
        <v>45393</v>
      </c>
      <c r="M8" s="83">
        <f t="shared" si="0"/>
        <v>45394</v>
      </c>
      <c r="N8" s="83">
        <f t="shared" si="0"/>
        <v>45395</v>
      </c>
      <c r="O8" s="83">
        <f t="shared" si="0"/>
        <v>45396</v>
      </c>
      <c r="P8" s="83">
        <f t="shared" si="0"/>
        <v>45397</v>
      </c>
      <c r="Q8" s="83">
        <f t="shared" si="0"/>
        <v>45398</v>
      </c>
      <c r="R8" s="83">
        <f t="shared" si="0"/>
        <v>45399</v>
      </c>
      <c r="S8" s="83">
        <f t="shared" si="0"/>
        <v>45400</v>
      </c>
      <c r="T8" s="83">
        <f t="shared" si="0"/>
        <v>45401</v>
      </c>
      <c r="U8" s="83">
        <f t="shared" si="0"/>
        <v>45402</v>
      </c>
      <c r="V8" s="83">
        <f t="shared" si="0"/>
        <v>45403</v>
      </c>
      <c r="W8" s="83">
        <f t="shared" si="0"/>
        <v>45404</v>
      </c>
      <c r="X8" s="83">
        <f t="shared" si="0"/>
        <v>45405</v>
      </c>
      <c r="Y8" s="83">
        <f t="shared" si="0"/>
        <v>45406</v>
      </c>
      <c r="Z8" s="83">
        <f t="shared" si="0"/>
        <v>45407</v>
      </c>
      <c r="AA8" s="83">
        <f t="shared" si="0"/>
        <v>45408</v>
      </c>
      <c r="AB8" s="83">
        <f t="shared" si="0"/>
        <v>45409</v>
      </c>
      <c r="AC8" s="83">
        <f t="shared" si="0"/>
        <v>45410</v>
      </c>
      <c r="AD8" s="95">
        <f>DATE($A$1,$A6,AD7)</f>
        <v>45411</v>
      </c>
      <c r="AE8" s="87">
        <f t="shared" ref="AE8" si="1">DATE($A$1,$A6,AE7)</f>
        <v>45412</v>
      </c>
      <c r="AF8" s="41"/>
      <c r="AG8"/>
    </row>
    <row r="9" spans="1:33" ht="15" hidden="1" customHeight="1" x14ac:dyDescent="0.2">
      <c r="A9" s="82"/>
      <c r="B9" s="84">
        <f>WEEKDAY(B8,2)</f>
        <v>1</v>
      </c>
      <c r="C9" s="84">
        <f t="shared" ref="C9:AE9" si="2">WEEKDAY(C8,2)</f>
        <v>2</v>
      </c>
      <c r="D9" s="84">
        <f t="shared" si="2"/>
        <v>3</v>
      </c>
      <c r="E9" s="84">
        <f t="shared" si="2"/>
        <v>4</v>
      </c>
      <c r="F9" s="84">
        <f t="shared" si="2"/>
        <v>5</v>
      </c>
      <c r="G9" s="84">
        <f t="shared" si="2"/>
        <v>6</v>
      </c>
      <c r="H9" s="84">
        <f t="shared" si="2"/>
        <v>7</v>
      </c>
      <c r="I9" s="84">
        <f t="shared" si="2"/>
        <v>1</v>
      </c>
      <c r="J9" s="84">
        <f t="shared" si="2"/>
        <v>2</v>
      </c>
      <c r="K9" s="84">
        <f t="shared" si="2"/>
        <v>3</v>
      </c>
      <c r="L9" s="84">
        <f t="shared" si="2"/>
        <v>4</v>
      </c>
      <c r="M9" s="84">
        <f t="shared" si="2"/>
        <v>5</v>
      </c>
      <c r="N9" s="84">
        <f t="shared" si="2"/>
        <v>6</v>
      </c>
      <c r="O9" s="84">
        <f t="shared" si="2"/>
        <v>7</v>
      </c>
      <c r="P9" s="84">
        <f t="shared" si="2"/>
        <v>1</v>
      </c>
      <c r="Q9" s="84">
        <f t="shared" si="2"/>
        <v>2</v>
      </c>
      <c r="R9" s="84">
        <f t="shared" si="2"/>
        <v>3</v>
      </c>
      <c r="S9" s="84">
        <f t="shared" si="2"/>
        <v>4</v>
      </c>
      <c r="T9" s="84">
        <f t="shared" si="2"/>
        <v>5</v>
      </c>
      <c r="U9" s="84">
        <f t="shared" si="2"/>
        <v>6</v>
      </c>
      <c r="V9" s="84">
        <f t="shared" si="2"/>
        <v>7</v>
      </c>
      <c r="W9" s="84">
        <f t="shared" si="2"/>
        <v>1</v>
      </c>
      <c r="X9" s="84">
        <f t="shared" si="2"/>
        <v>2</v>
      </c>
      <c r="Y9" s="84">
        <f t="shared" si="2"/>
        <v>3</v>
      </c>
      <c r="Z9" s="84">
        <f t="shared" si="2"/>
        <v>4</v>
      </c>
      <c r="AA9" s="84">
        <f t="shared" si="2"/>
        <v>5</v>
      </c>
      <c r="AB9" s="84">
        <f t="shared" si="2"/>
        <v>6</v>
      </c>
      <c r="AC9" s="84">
        <f t="shared" si="2"/>
        <v>7</v>
      </c>
      <c r="AD9" s="96">
        <f t="shared" si="2"/>
        <v>1</v>
      </c>
      <c r="AE9" s="88">
        <f t="shared" si="2"/>
        <v>2</v>
      </c>
      <c r="AF9" s="41"/>
      <c r="AG9"/>
    </row>
    <row r="10" spans="1:33" ht="22.5" customHeight="1" x14ac:dyDescent="0.2">
      <c r="A10" s="39" t="s">
        <v>1</v>
      </c>
      <c r="B10" s="43" t="str">
        <f>CHOOSE(WEEKDAY(B8),"日","月","火","水","木","金","土")</f>
        <v>月</v>
      </c>
      <c r="C10" s="42" t="str">
        <f>CHOOSE(WEEKDAY(C8),"日","月","火","水","木","金","土")</f>
        <v>火</v>
      </c>
      <c r="D10" s="39" t="str">
        <f t="shared" ref="D10:AE10" si="3">CHOOSE(WEEKDAY(D8),"日","月","火","水","木","金","土")</f>
        <v>水</v>
      </c>
      <c r="E10" s="42" t="str">
        <f t="shared" si="3"/>
        <v>木</v>
      </c>
      <c r="F10" s="42" t="str">
        <f t="shared" si="3"/>
        <v>金</v>
      </c>
      <c r="G10" s="42" t="str">
        <f t="shared" si="3"/>
        <v>土</v>
      </c>
      <c r="H10" s="42" t="str">
        <f t="shared" si="3"/>
        <v>日</v>
      </c>
      <c r="I10" s="42" t="str">
        <f t="shared" si="3"/>
        <v>月</v>
      </c>
      <c r="J10" s="42" t="str">
        <f t="shared" si="3"/>
        <v>火</v>
      </c>
      <c r="K10" s="42" t="str">
        <f t="shared" si="3"/>
        <v>水</v>
      </c>
      <c r="L10" s="42" t="str">
        <f t="shared" si="3"/>
        <v>木</v>
      </c>
      <c r="M10" s="42" t="str">
        <f t="shared" si="3"/>
        <v>金</v>
      </c>
      <c r="N10" s="42" t="str">
        <f t="shared" si="3"/>
        <v>土</v>
      </c>
      <c r="O10" s="42" t="str">
        <f t="shared" si="3"/>
        <v>日</v>
      </c>
      <c r="P10" s="42" t="str">
        <f t="shared" si="3"/>
        <v>月</v>
      </c>
      <c r="Q10" s="42" t="str">
        <f t="shared" si="3"/>
        <v>火</v>
      </c>
      <c r="R10" s="42" t="str">
        <f t="shared" si="3"/>
        <v>水</v>
      </c>
      <c r="S10" s="42" t="str">
        <f t="shared" si="3"/>
        <v>木</v>
      </c>
      <c r="T10" s="42" t="str">
        <f t="shared" si="3"/>
        <v>金</v>
      </c>
      <c r="U10" s="42" t="str">
        <f t="shared" si="3"/>
        <v>土</v>
      </c>
      <c r="V10" s="42" t="str">
        <f t="shared" si="3"/>
        <v>日</v>
      </c>
      <c r="W10" s="42" t="str">
        <f t="shared" si="3"/>
        <v>月</v>
      </c>
      <c r="X10" s="42" t="str">
        <f t="shared" si="3"/>
        <v>火</v>
      </c>
      <c r="Y10" s="42" t="str">
        <f t="shared" si="3"/>
        <v>水</v>
      </c>
      <c r="Z10" s="42" t="str">
        <f t="shared" si="3"/>
        <v>木</v>
      </c>
      <c r="AA10" s="42" t="str">
        <f t="shared" si="3"/>
        <v>金</v>
      </c>
      <c r="AB10" s="42" t="str">
        <f t="shared" si="3"/>
        <v>土</v>
      </c>
      <c r="AC10" s="42" t="str">
        <f t="shared" si="3"/>
        <v>日</v>
      </c>
      <c r="AD10" s="93" t="str">
        <f t="shared" si="3"/>
        <v>月</v>
      </c>
      <c r="AE10" s="42" t="str">
        <f t="shared" si="3"/>
        <v>火</v>
      </c>
      <c r="AF10" s="62"/>
      <c r="AG10"/>
    </row>
    <row r="11" spans="1:33" ht="27" customHeight="1" x14ac:dyDescent="0.2">
      <c r="A11" s="63" t="s">
        <v>2</v>
      </c>
      <c r="B11" s="43">
        <v>4</v>
      </c>
      <c r="C11" s="43">
        <v>4</v>
      </c>
      <c r="D11" s="39">
        <v>3</v>
      </c>
      <c r="E11" s="43">
        <v>3</v>
      </c>
      <c r="F11" s="43">
        <v>3</v>
      </c>
      <c r="G11" s="43">
        <v>1</v>
      </c>
      <c r="H11" s="43">
        <v>1</v>
      </c>
      <c r="I11" s="43">
        <v>4</v>
      </c>
      <c r="J11" s="43">
        <v>3</v>
      </c>
      <c r="K11" s="43">
        <v>4</v>
      </c>
      <c r="L11" s="43">
        <v>3</v>
      </c>
      <c r="M11" s="43">
        <v>3</v>
      </c>
      <c r="N11" s="43">
        <v>1</v>
      </c>
      <c r="O11" s="43">
        <v>2</v>
      </c>
      <c r="P11" s="43">
        <v>3</v>
      </c>
      <c r="Q11" s="43">
        <v>3</v>
      </c>
      <c r="R11" s="43">
        <v>4</v>
      </c>
      <c r="S11" s="43">
        <v>3</v>
      </c>
      <c r="T11" s="43">
        <v>3</v>
      </c>
      <c r="U11" s="43">
        <v>1</v>
      </c>
      <c r="V11" s="43">
        <v>2</v>
      </c>
      <c r="W11" s="43">
        <v>4</v>
      </c>
      <c r="X11" s="43">
        <v>3</v>
      </c>
      <c r="Y11" s="43">
        <v>4</v>
      </c>
      <c r="Z11" s="43">
        <v>3</v>
      </c>
      <c r="AA11" s="43">
        <v>3</v>
      </c>
      <c r="AB11" s="43">
        <v>1</v>
      </c>
      <c r="AC11" s="43">
        <v>1</v>
      </c>
      <c r="AD11" s="89">
        <v>2</v>
      </c>
      <c r="AE11" s="43">
        <v>3</v>
      </c>
      <c r="AF11" s="62"/>
      <c r="AG11"/>
    </row>
    <row r="12" spans="1:33" ht="68.25" customHeight="1" x14ac:dyDescent="0.2">
      <c r="A12" s="42" t="s">
        <v>3</v>
      </c>
      <c r="B12" s="51"/>
      <c r="C12" s="42"/>
      <c r="D12" s="39"/>
      <c r="E12" s="42"/>
      <c r="F12" s="42"/>
      <c r="G12" s="42"/>
      <c r="H12" s="115" t="s">
        <v>66</v>
      </c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 t="s">
        <v>67</v>
      </c>
      <c r="AC12" s="42" t="s">
        <v>67</v>
      </c>
      <c r="AD12" s="93"/>
      <c r="AE12" s="42"/>
      <c r="AF12" s="62"/>
      <c r="AG12"/>
    </row>
    <row r="13" spans="1:33" ht="13.8" thickBot="1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</row>
    <row r="14" spans="1:33" ht="15.6" thickTop="1" thickBot="1" x14ac:dyDescent="0.25">
      <c r="A14" s="52">
        <v>5</v>
      </c>
      <c r="B14" s="53" t="s">
        <v>4</v>
      </c>
      <c r="C14" s="41"/>
      <c r="D14" s="54" t="s">
        <v>6</v>
      </c>
      <c r="E14" s="55"/>
      <c r="F14" s="55"/>
      <c r="G14" s="56">
        <f>K14+O14</f>
        <v>10</v>
      </c>
      <c r="H14" s="57" t="s">
        <v>0</v>
      </c>
      <c r="I14" s="58" t="s">
        <v>7</v>
      </c>
      <c r="J14" s="55"/>
      <c r="K14" s="56">
        <f>COUNTIF(B19:AF19,1)</f>
        <v>5</v>
      </c>
      <c r="L14" s="57" t="s">
        <v>0</v>
      </c>
      <c r="M14" s="58" t="s">
        <v>9</v>
      </c>
      <c r="N14" s="59"/>
      <c r="O14" s="56">
        <f>COUNTIF(B19:AF19,2)</f>
        <v>5</v>
      </c>
      <c r="P14" s="60" t="s">
        <v>0</v>
      </c>
      <c r="Q14" s="41"/>
      <c r="R14" s="61" t="s">
        <v>8</v>
      </c>
      <c r="S14" s="55"/>
      <c r="T14" s="56">
        <f>X14+AB14</f>
        <v>21</v>
      </c>
      <c r="U14" s="57" t="s">
        <v>0</v>
      </c>
      <c r="V14" s="58" t="s">
        <v>10</v>
      </c>
      <c r="W14" s="55"/>
      <c r="X14" s="56">
        <f>COUNTIF(B19:AF19,3)</f>
        <v>16</v>
      </c>
      <c r="Y14" s="57" t="s">
        <v>0</v>
      </c>
      <c r="Z14" s="58" t="s">
        <v>11</v>
      </c>
      <c r="AA14" s="55"/>
      <c r="AB14" s="56">
        <f>COUNTIF(B19:AF19,4)</f>
        <v>5</v>
      </c>
      <c r="AC14" s="60" t="s">
        <v>0</v>
      </c>
      <c r="AD14" s="41"/>
      <c r="AE14" s="41"/>
      <c r="AF14" s="41"/>
    </row>
    <row r="15" spans="1:33" ht="20.25" customHeight="1" x14ac:dyDescent="0.2">
      <c r="A15" s="43" t="s">
        <v>0</v>
      </c>
      <c r="B15" s="43">
        <v>1</v>
      </c>
      <c r="C15" s="39">
        <v>2</v>
      </c>
      <c r="D15" s="89">
        <v>3</v>
      </c>
      <c r="E15" s="89">
        <v>4</v>
      </c>
      <c r="F15" s="89">
        <v>5</v>
      </c>
      <c r="G15" s="89">
        <v>6</v>
      </c>
      <c r="H15" s="43">
        <v>7</v>
      </c>
      <c r="I15" s="43">
        <v>8</v>
      </c>
      <c r="J15" s="43">
        <v>9</v>
      </c>
      <c r="K15" s="43">
        <v>10</v>
      </c>
      <c r="L15" s="43">
        <v>11</v>
      </c>
      <c r="M15" s="43">
        <v>12</v>
      </c>
      <c r="N15" s="43">
        <v>13</v>
      </c>
      <c r="O15" s="43">
        <v>14</v>
      </c>
      <c r="P15" s="43">
        <v>15</v>
      </c>
      <c r="Q15" s="39">
        <v>16</v>
      </c>
      <c r="R15" s="43">
        <v>17</v>
      </c>
      <c r="S15" s="43">
        <v>18</v>
      </c>
      <c r="T15" s="43">
        <v>19</v>
      </c>
      <c r="U15" s="43">
        <v>20</v>
      </c>
      <c r="V15" s="43">
        <v>21</v>
      </c>
      <c r="W15" s="43">
        <v>22</v>
      </c>
      <c r="X15" s="43">
        <v>23</v>
      </c>
      <c r="Y15" s="43">
        <v>24</v>
      </c>
      <c r="Z15" s="43">
        <v>25</v>
      </c>
      <c r="AA15" s="43">
        <v>26</v>
      </c>
      <c r="AB15" s="43">
        <v>27</v>
      </c>
      <c r="AC15" s="43">
        <v>28</v>
      </c>
      <c r="AD15" s="39">
        <v>29</v>
      </c>
      <c r="AE15" s="39">
        <v>30</v>
      </c>
      <c r="AF15" s="39">
        <v>31</v>
      </c>
      <c r="AG15"/>
    </row>
    <row r="16" spans="1:33" ht="15" hidden="1" customHeight="1" x14ac:dyDescent="0.2">
      <c r="A16" s="41"/>
      <c r="B16" s="40">
        <f>DATE($A$1,$A14,B15)</f>
        <v>45413</v>
      </c>
      <c r="C16" s="40">
        <f t="shared" ref="C16:AC16" si="4">DATE($A$1,$A14,C15)</f>
        <v>45414</v>
      </c>
      <c r="D16" s="90">
        <f t="shared" si="4"/>
        <v>45415</v>
      </c>
      <c r="E16" s="90">
        <f t="shared" si="4"/>
        <v>45416</v>
      </c>
      <c r="F16" s="90">
        <f t="shared" si="4"/>
        <v>45417</v>
      </c>
      <c r="G16" s="90">
        <f t="shared" si="4"/>
        <v>45418</v>
      </c>
      <c r="H16" s="40">
        <f t="shared" si="4"/>
        <v>45419</v>
      </c>
      <c r="I16" s="40">
        <f t="shared" si="4"/>
        <v>45420</v>
      </c>
      <c r="J16" s="40">
        <f t="shared" si="4"/>
        <v>45421</v>
      </c>
      <c r="K16" s="40">
        <f t="shared" si="4"/>
        <v>45422</v>
      </c>
      <c r="L16" s="40">
        <f t="shared" si="4"/>
        <v>45423</v>
      </c>
      <c r="M16" s="40">
        <f t="shared" si="4"/>
        <v>45424</v>
      </c>
      <c r="N16" s="40">
        <f t="shared" si="4"/>
        <v>45425</v>
      </c>
      <c r="O16" s="40">
        <f t="shared" si="4"/>
        <v>45426</v>
      </c>
      <c r="P16" s="40">
        <f t="shared" si="4"/>
        <v>45427</v>
      </c>
      <c r="Q16" s="40">
        <f t="shared" si="4"/>
        <v>45428</v>
      </c>
      <c r="R16" s="40">
        <f t="shared" si="4"/>
        <v>45429</v>
      </c>
      <c r="S16" s="40">
        <f t="shared" si="4"/>
        <v>45430</v>
      </c>
      <c r="T16" s="40">
        <f t="shared" si="4"/>
        <v>45431</v>
      </c>
      <c r="U16" s="40">
        <f t="shared" si="4"/>
        <v>45432</v>
      </c>
      <c r="V16" s="40">
        <f t="shared" si="4"/>
        <v>45433</v>
      </c>
      <c r="W16" s="40">
        <f t="shared" si="4"/>
        <v>45434</v>
      </c>
      <c r="X16" s="40">
        <f t="shared" si="4"/>
        <v>45435</v>
      </c>
      <c r="Y16" s="40">
        <f t="shared" si="4"/>
        <v>45436</v>
      </c>
      <c r="Z16" s="40">
        <f t="shared" si="4"/>
        <v>45437</v>
      </c>
      <c r="AA16" s="40">
        <f t="shared" si="4"/>
        <v>45438</v>
      </c>
      <c r="AB16" s="40">
        <f t="shared" si="4"/>
        <v>45439</v>
      </c>
      <c r="AC16" s="40">
        <f t="shared" si="4"/>
        <v>45440</v>
      </c>
      <c r="AD16" s="40">
        <f>DATE($A$1,$A14,AD15)</f>
        <v>45441</v>
      </c>
      <c r="AE16" s="40">
        <f t="shared" ref="AE16:AF16" si="5">DATE($A$1,$A14,AE15)</f>
        <v>45442</v>
      </c>
      <c r="AF16" s="40">
        <f t="shared" si="5"/>
        <v>45443</v>
      </c>
      <c r="AG16"/>
    </row>
    <row r="17" spans="1:33" ht="15" hidden="1" customHeight="1" x14ac:dyDescent="0.2">
      <c r="A17" s="41"/>
      <c r="B17" s="41">
        <f>WEEKDAY(B16,2)</f>
        <v>3</v>
      </c>
      <c r="C17" s="41">
        <f t="shared" ref="C17:AF17" si="6">WEEKDAY(C16,2)</f>
        <v>4</v>
      </c>
      <c r="D17" s="91">
        <f t="shared" si="6"/>
        <v>5</v>
      </c>
      <c r="E17" s="91">
        <f t="shared" si="6"/>
        <v>6</v>
      </c>
      <c r="F17" s="91">
        <f t="shared" si="6"/>
        <v>7</v>
      </c>
      <c r="G17" s="91">
        <f t="shared" si="6"/>
        <v>1</v>
      </c>
      <c r="H17" s="41">
        <f t="shared" si="6"/>
        <v>2</v>
      </c>
      <c r="I17" s="41">
        <f t="shared" si="6"/>
        <v>3</v>
      </c>
      <c r="J17" s="41">
        <f t="shared" si="6"/>
        <v>4</v>
      </c>
      <c r="K17" s="41">
        <f t="shared" si="6"/>
        <v>5</v>
      </c>
      <c r="L17" s="41">
        <f t="shared" si="6"/>
        <v>6</v>
      </c>
      <c r="M17" s="41">
        <f t="shared" si="6"/>
        <v>7</v>
      </c>
      <c r="N17" s="41">
        <f t="shared" si="6"/>
        <v>1</v>
      </c>
      <c r="O17" s="41">
        <f t="shared" si="6"/>
        <v>2</v>
      </c>
      <c r="P17" s="41">
        <f t="shared" si="6"/>
        <v>3</v>
      </c>
      <c r="Q17" s="41">
        <f t="shared" si="6"/>
        <v>4</v>
      </c>
      <c r="R17" s="41">
        <f t="shared" si="6"/>
        <v>5</v>
      </c>
      <c r="S17" s="41">
        <f t="shared" si="6"/>
        <v>6</v>
      </c>
      <c r="T17" s="41">
        <f t="shared" si="6"/>
        <v>7</v>
      </c>
      <c r="U17" s="41">
        <f t="shared" si="6"/>
        <v>1</v>
      </c>
      <c r="V17" s="41">
        <f t="shared" si="6"/>
        <v>2</v>
      </c>
      <c r="W17" s="41">
        <f t="shared" si="6"/>
        <v>3</v>
      </c>
      <c r="X17" s="41">
        <f t="shared" si="6"/>
        <v>4</v>
      </c>
      <c r="Y17" s="41">
        <f t="shared" si="6"/>
        <v>5</v>
      </c>
      <c r="Z17" s="41">
        <f t="shared" si="6"/>
        <v>6</v>
      </c>
      <c r="AA17" s="41">
        <f t="shared" si="6"/>
        <v>7</v>
      </c>
      <c r="AB17" s="41">
        <f t="shared" si="6"/>
        <v>1</v>
      </c>
      <c r="AC17" s="41">
        <f t="shared" si="6"/>
        <v>2</v>
      </c>
      <c r="AD17" s="41">
        <f t="shared" si="6"/>
        <v>3</v>
      </c>
      <c r="AE17" s="41">
        <f t="shared" si="6"/>
        <v>4</v>
      </c>
      <c r="AF17" s="41">
        <f t="shared" si="6"/>
        <v>5</v>
      </c>
      <c r="AG17"/>
    </row>
    <row r="18" spans="1:33" ht="22.5" customHeight="1" x14ac:dyDescent="0.2">
      <c r="A18" s="39" t="s">
        <v>1</v>
      </c>
      <c r="B18" s="43" t="str">
        <f>CHOOSE(WEEKDAY(B16),"日","月","火","水","木","金","土")</f>
        <v>水</v>
      </c>
      <c r="C18" s="42" t="str">
        <f>CHOOSE(WEEKDAY(C16),"日","月","火","水","木","金","土")</f>
        <v>木</v>
      </c>
      <c r="D18" s="92" t="str">
        <f t="shared" ref="D18:AF18" si="7">CHOOSE(WEEKDAY(D16),"日","月","火","水","木","金","土")</f>
        <v>金</v>
      </c>
      <c r="E18" s="92" t="str">
        <f t="shared" si="7"/>
        <v>土</v>
      </c>
      <c r="F18" s="92" t="str">
        <f t="shared" si="7"/>
        <v>日</v>
      </c>
      <c r="G18" s="92" t="str">
        <f t="shared" si="7"/>
        <v>月</v>
      </c>
      <c r="H18" s="39" t="str">
        <f t="shared" si="7"/>
        <v>火</v>
      </c>
      <c r="I18" s="39" t="str">
        <f t="shared" si="7"/>
        <v>水</v>
      </c>
      <c r="J18" s="39" t="str">
        <f t="shared" si="7"/>
        <v>木</v>
      </c>
      <c r="K18" s="39" t="str">
        <f t="shared" si="7"/>
        <v>金</v>
      </c>
      <c r="L18" s="39" t="str">
        <f t="shared" si="7"/>
        <v>土</v>
      </c>
      <c r="M18" s="39" t="str">
        <f t="shared" si="7"/>
        <v>日</v>
      </c>
      <c r="N18" s="39" t="str">
        <f t="shared" si="7"/>
        <v>月</v>
      </c>
      <c r="O18" s="39" t="str">
        <f t="shared" si="7"/>
        <v>火</v>
      </c>
      <c r="P18" s="39" t="str">
        <f t="shared" si="7"/>
        <v>水</v>
      </c>
      <c r="Q18" s="39" t="str">
        <f t="shared" si="7"/>
        <v>木</v>
      </c>
      <c r="R18" s="39" t="str">
        <f t="shared" si="7"/>
        <v>金</v>
      </c>
      <c r="S18" s="39" t="str">
        <f t="shared" si="7"/>
        <v>土</v>
      </c>
      <c r="T18" s="39" t="str">
        <f t="shared" si="7"/>
        <v>日</v>
      </c>
      <c r="U18" s="39" t="str">
        <f t="shared" si="7"/>
        <v>月</v>
      </c>
      <c r="V18" s="39" t="str">
        <f t="shared" si="7"/>
        <v>火</v>
      </c>
      <c r="W18" s="39" t="str">
        <f t="shared" si="7"/>
        <v>水</v>
      </c>
      <c r="X18" s="39" t="str">
        <f t="shared" si="7"/>
        <v>木</v>
      </c>
      <c r="Y18" s="39" t="str">
        <f t="shared" si="7"/>
        <v>金</v>
      </c>
      <c r="Z18" s="39" t="str">
        <f t="shared" si="7"/>
        <v>土</v>
      </c>
      <c r="AA18" s="39" t="str">
        <f t="shared" si="7"/>
        <v>日</v>
      </c>
      <c r="AB18" s="39" t="str">
        <f t="shared" si="7"/>
        <v>月</v>
      </c>
      <c r="AC18" s="39" t="str">
        <f t="shared" si="7"/>
        <v>火</v>
      </c>
      <c r="AD18" s="39" t="str">
        <f t="shared" si="7"/>
        <v>水</v>
      </c>
      <c r="AE18" s="39" t="str">
        <f t="shared" si="7"/>
        <v>木</v>
      </c>
      <c r="AF18" s="39" t="str">
        <f t="shared" si="7"/>
        <v>金</v>
      </c>
      <c r="AG18"/>
    </row>
    <row r="19" spans="1:33" ht="27" customHeight="1" x14ac:dyDescent="0.2">
      <c r="A19" s="63" t="s">
        <v>2</v>
      </c>
      <c r="B19" s="43">
        <v>4</v>
      </c>
      <c r="C19" s="43">
        <v>3</v>
      </c>
      <c r="D19" s="92">
        <v>1</v>
      </c>
      <c r="E19" s="92">
        <v>1</v>
      </c>
      <c r="F19" s="92">
        <v>2</v>
      </c>
      <c r="G19" s="92">
        <v>2</v>
      </c>
      <c r="H19" s="39">
        <v>3</v>
      </c>
      <c r="I19" s="39">
        <v>4</v>
      </c>
      <c r="J19" s="39">
        <v>3</v>
      </c>
      <c r="K19" s="39">
        <v>3</v>
      </c>
      <c r="L19" s="39">
        <v>1</v>
      </c>
      <c r="M19" s="39">
        <v>2</v>
      </c>
      <c r="N19" s="39">
        <v>3</v>
      </c>
      <c r="O19" s="39">
        <v>3</v>
      </c>
      <c r="P19" s="39">
        <v>4</v>
      </c>
      <c r="Q19" s="39">
        <v>3</v>
      </c>
      <c r="R19" s="39">
        <v>3</v>
      </c>
      <c r="S19" s="39">
        <v>1</v>
      </c>
      <c r="T19" s="39">
        <v>2</v>
      </c>
      <c r="U19" s="39">
        <v>3</v>
      </c>
      <c r="V19" s="39">
        <v>3</v>
      </c>
      <c r="W19" s="39">
        <v>4</v>
      </c>
      <c r="X19" s="39">
        <v>3</v>
      </c>
      <c r="Y19" s="39">
        <v>3</v>
      </c>
      <c r="Z19" s="39">
        <v>1</v>
      </c>
      <c r="AA19" s="39">
        <v>2</v>
      </c>
      <c r="AB19" s="39">
        <v>3</v>
      </c>
      <c r="AC19" s="39">
        <v>3</v>
      </c>
      <c r="AD19" s="39">
        <v>3</v>
      </c>
      <c r="AE19" s="39">
        <v>3</v>
      </c>
      <c r="AF19" s="39">
        <v>4</v>
      </c>
      <c r="AG19"/>
    </row>
    <row r="20" spans="1:33" ht="68.25" customHeight="1" x14ac:dyDescent="0.2">
      <c r="A20" s="42" t="s">
        <v>3</v>
      </c>
      <c r="B20" s="51"/>
      <c r="C20" s="42"/>
      <c r="D20" s="93"/>
      <c r="E20" s="93" t="s">
        <v>68</v>
      </c>
      <c r="F20" s="160" t="s">
        <v>34</v>
      </c>
      <c r="G20" s="93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 t="s">
        <v>51</v>
      </c>
      <c r="AE20" s="42" t="s">
        <v>51</v>
      </c>
      <c r="AF20" s="42"/>
      <c r="AG20"/>
    </row>
    <row r="21" spans="1:33" ht="13.8" thickBo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</row>
    <row r="22" spans="1:33" ht="15.6" thickTop="1" thickBot="1" x14ac:dyDescent="0.25">
      <c r="A22" s="52">
        <v>6</v>
      </c>
      <c r="B22" s="53" t="s">
        <v>4</v>
      </c>
      <c r="C22" s="41"/>
      <c r="D22" s="54" t="s">
        <v>6</v>
      </c>
      <c r="E22" s="55"/>
      <c r="F22" s="55"/>
      <c r="G22" s="56">
        <f>K22+O22</f>
        <v>10</v>
      </c>
      <c r="H22" s="57" t="s">
        <v>0</v>
      </c>
      <c r="I22" s="58" t="s">
        <v>7</v>
      </c>
      <c r="J22" s="55"/>
      <c r="K22" s="56">
        <f>COUNTIF(B27:AE27,1)</f>
        <v>5</v>
      </c>
      <c r="L22" s="57" t="s">
        <v>0</v>
      </c>
      <c r="M22" s="58" t="s">
        <v>9</v>
      </c>
      <c r="N22" s="59"/>
      <c r="O22" s="56">
        <f>COUNTIF(B27:AE27,2)</f>
        <v>5</v>
      </c>
      <c r="P22" s="60" t="s">
        <v>0</v>
      </c>
      <c r="Q22" s="41"/>
      <c r="R22" s="54" t="s">
        <v>8</v>
      </c>
      <c r="S22" s="55"/>
      <c r="T22" s="55">
        <f>X22+AB22</f>
        <v>20</v>
      </c>
      <c r="U22" s="56" t="s">
        <v>0</v>
      </c>
      <c r="V22" s="57" t="s">
        <v>10</v>
      </c>
      <c r="W22" s="58"/>
      <c r="X22" s="55">
        <f>COUNTIF(B27:AE27,3)</f>
        <v>14</v>
      </c>
      <c r="Y22" s="56" t="s">
        <v>0</v>
      </c>
      <c r="Z22" s="57" t="s">
        <v>11</v>
      </c>
      <c r="AA22" s="58"/>
      <c r="AB22" s="59">
        <f>COUNTIF(B27:AE27,4)</f>
        <v>6</v>
      </c>
      <c r="AC22" s="64" t="s">
        <v>0</v>
      </c>
      <c r="AD22" s="41"/>
      <c r="AE22" s="41"/>
      <c r="AF22" s="41"/>
    </row>
    <row r="23" spans="1:33" ht="20.25" customHeight="1" x14ac:dyDescent="0.2">
      <c r="A23" s="43" t="s">
        <v>0</v>
      </c>
      <c r="B23" s="43">
        <v>1</v>
      </c>
      <c r="C23" s="39">
        <v>2</v>
      </c>
      <c r="D23" s="43">
        <v>3</v>
      </c>
      <c r="E23" s="43">
        <v>4</v>
      </c>
      <c r="F23" s="43">
        <v>5</v>
      </c>
      <c r="G23" s="43">
        <v>6</v>
      </c>
      <c r="H23" s="43">
        <v>7</v>
      </c>
      <c r="I23" s="43">
        <v>8</v>
      </c>
      <c r="J23" s="43">
        <v>9</v>
      </c>
      <c r="K23" s="43">
        <v>10</v>
      </c>
      <c r="L23" s="43">
        <v>11</v>
      </c>
      <c r="M23" s="43">
        <v>12</v>
      </c>
      <c r="N23" s="43">
        <v>13</v>
      </c>
      <c r="O23" s="43">
        <v>14</v>
      </c>
      <c r="P23" s="43">
        <v>15</v>
      </c>
      <c r="Q23" s="39">
        <v>16</v>
      </c>
      <c r="R23" s="43">
        <v>17</v>
      </c>
      <c r="S23" s="43">
        <v>18</v>
      </c>
      <c r="T23" s="43">
        <v>19</v>
      </c>
      <c r="U23" s="43">
        <v>20</v>
      </c>
      <c r="V23" s="43">
        <v>21</v>
      </c>
      <c r="W23" s="43">
        <v>22</v>
      </c>
      <c r="X23" s="43">
        <v>23</v>
      </c>
      <c r="Y23" s="43">
        <v>24</v>
      </c>
      <c r="Z23" s="43">
        <v>25</v>
      </c>
      <c r="AA23" s="43">
        <v>26</v>
      </c>
      <c r="AB23" s="43">
        <v>27</v>
      </c>
      <c r="AC23" s="43">
        <v>28</v>
      </c>
      <c r="AD23" s="39">
        <v>29</v>
      </c>
      <c r="AE23" s="39">
        <v>30</v>
      </c>
      <c r="AF23" s="65"/>
      <c r="AG23"/>
    </row>
    <row r="24" spans="1:33" ht="15" hidden="1" customHeight="1" x14ac:dyDescent="0.2">
      <c r="A24" s="41"/>
      <c r="B24" s="40">
        <f>DATE($A$1,$A22,B23)</f>
        <v>45444</v>
      </c>
      <c r="C24" s="40">
        <f t="shared" ref="C24:AC24" si="8">DATE($A$1,$A22,C23)</f>
        <v>45445</v>
      </c>
      <c r="D24" s="40">
        <f t="shared" si="8"/>
        <v>45446</v>
      </c>
      <c r="E24" s="40">
        <f t="shared" si="8"/>
        <v>45447</v>
      </c>
      <c r="F24" s="40">
        <f t="shared" si="8"/>
        <v>45448</v>
      </c>
      <c r="G24" s="40">
        <f t="shared" si="8"/>
        <v>45449</v>
      </c>
      <c r="H24" s="40">
        <f t="shared" si="8"/>
        <v>45450</v>
      </c>
      <c r="I24" s="40">
        <f t="shared" si="8"/>
        <v>45451</v>
      </c>
      <c r="J24" s="40">
        <f t="shared" si="8"/>
        <v>45452</v>
      </c>
      <c r="K24" s="40">
        <f t="shared" si="8"/>
        <v>45453</v>
      </c>
      <c r="L24" s="40">
        <f t="shared" si="8"/>
        <v>45454</v>
      </c>
      <c r="M24" s="40">
        <f t="shared" si="8"/>
        <v>45455</v>
      </c>
      <c r="N24" s="40">
        <f t="shared" si="8"/>
        <v>45456</v>
      </c>
      <c r="O24" s="40">
        <f t="shared" si="8"/>
        <v>45457</v>
      </c>
      <c r="P24" s="40">
        <f t="shared" si="8"/>
        <v>45458</v>
      </c>
      <c r="Q24" s="40">
        <f t="shared" si="8"/>
        <v>45459</v>
      </c>
      <c r="R24" s="40">
        <f t="shared" si="8"/>
        <v>45460</v>
      </c>
      <c r="S24" s="40">
        <f t="shared" si="8"/>
        <v>45461</v>
      </c>
      <c r="T24" s="40">
        <f t="shared" si="8"/>
        <v>45462</v>
      </c>
      <c r="U24" s="40">
        <f t="shared" si="8"/>
        <v>45463</v>
      </c>
      <c r="V24" s="40">
        <f t="shared" si="8"/>
        <v>45464</v>
      </c>
      <c r="W24" s="40">
        <f t="shared" si="8"/>
        <v>45465</v>
      </c>
      <c r="X24" s="40">
        <f t="shared" si="8"/>
        <v>45466</v>
      </c>
      <c r="Y24" s="40">
        <f t="shared" si="8"/>
        <v>45467</v>
      </c>
      <c r="Z24" s="40">
        <f t="shared" si="8"/>
        <v>45468</v>
      </c>
      <c r="AA24" s="40">
        <f t="shared" si="8"/>
        <v>45469</v>
      </c>
      <c r="AB24" s="40">
        <f t="shared" si="8"/>
        <v>45470</v>
      </c>
      <c r="AC24" s="40">
        <f t="shared" si="8"/>
        <v>45471</v>
      </c>
      <c r="AD24" s="40">
        <f>DATE($A$1,$A22,AD23)</f>
        <v>45472</v>
      </c>
      <c r="AE24" s="40">
        <f t="shared" ref="AE24" si="9">DATE($A$1,$A22,AE23)</f>
        <v>45473</v>
      </c>
      <c r="AF24" s="65"/>
      <c r="AG24"/>
    </row>
    <row r="25" spans="1:33" ht="15" hidden="1" customHeight="1" x14ac:dyDescent="0.2">
      <c r="A25" s="41"/>
      <c r="B25" s="41">
        <f>WEEKDAY(B24,2)</f>
        <v>6</v>
      </c>
      <c r="C25" s="41">
        <f t="shared" ref="C25:AE25" si="10">WEEKDAY(C24,2)</f>
        <v>7</v>
      </c>
      <c r="D25" s="41">
        <f t="shared" si="10"/>
        <v>1</v>
      </c>
      <c r="E25" s="41">
        <f t="shared" si="10"/>
        <v>2</v>
      </c>
      <c r="F25" s="41">
        <f t="shared" si="10"/>
        <v>3</v>
      </c>
      <c r="G25" s="41">
        <f t="shared" si="10"/>
        <v>4</v>
      </c>
      <c r="H25" s="41">
        <f t="shared" si="10"/>
        <v>5</v>
      </c>
      <c r="I25" s="41">
        <f t="shared" si="10"/>
        <v>6</v>
      </c>
      <c r="J25" s="41">
        <f t="shared" si="10"/>
        <v>7</v>
      </c>
      <c r="K25" s="41">
        <f t="shared" si="10"/>
        <v>1</v>
      </c>
      <c r="L25" s="41">
        <f t="shared" si="10"/>
        <v>2</v>
      </c>
      <c r="M25" s="41">
        <f t="shared" si="10"/>
        <v>3</v>
      </c>
      <c r="N25" s="41">
        <f t="shared" si="10"/>
        <v>4</v>
      </c>
      <c r="O25" s="41">
        <f t="shared" si="10"/>
        <v>5</v>
      </c>
      <c r="P25" s="41">
        <f t="shared" si="10"/>
        <v>6</v>
      </c>
      <c r="Q25" s="41">
        <f t="shared" si="10"/>
        <v>7</v>
      </c>
      <c r="R25" s="41">
        <f t="shared" si="10"/>
        <v>1</v>
      </c>
      <c r="S25" s="41">
        <f t="shared" si="10"/>
        <v>2</v>
      </c>
      <c r="T25" s="41">
        <f t="shared" si="10"/>
        <v>3</v>
      </c>
      <c r="U25" s="41">
        <f t="shared" si="10"/>
        <v>4</v>
      </c>
      <c r="V25" s="41">
        <f t="shared" si="10"/>
        <v>5</v>
      </c>
      <c r="W25" s="41">
        <f t="shared" si="10"/>
        <v>6</v>
      </c>
      <c r="X25" s="41">
        <f t="shared" si="10"/>
        <v>7</v>
      </c>
      <c r="Y25" s="41">
        <f t="shared" si="10"/>
        <v>1</v>
      </c>
      <c r="Z25" s="41">
        <f t="shared" si="10"/>
        <v>2</v>
      </c>
      <c r="AA25" s="41">
        <f t="shared" si="10"/>
        <v>3</v>
      </c>
      <c r="AB25" s="41">
        <f t="shared" si="10"/>
        <v>4</v>
      </c>
      <c r="AC25" s="41">
        <f t="shared" si="10"/>
        <v>5</v>
      </c>
      <c r="AD25" s="41">
        <f t="shared" si="10"/>
        <v>6</v>
      </c>
      <c r="AE25" s="41">
        <f t="shared" si="10"/>
        <v>7</v>
      </c>
      <c r="AF25" s="65"/>
      <c r="AG25"/>
    </row>
    <row r="26" spans="1:33" ht="22.5" customHeight="1" x14ac:dyDescent="0.2">
      <c r="A26" s="39" t="s">
        <v>1</v>
      </c>
      <c r="B26" s="43" t="str">
        <f>CHOOSE(WEEKDAY(B24),"日","月","火","水","木","金","土")</f>
        <v>土</v>
      </c>
      <c r="C26" s="43" t="str">
        <f>CHOOSE(WEEKDAY(C24),"日","月","火","水","木","金","土")</f>
        <v>日</v>
      </c>
      <c r="D26" s="43" t="str">
        <f t="shared" ref="D26:AE26" si="11">CHOOSE(WEEKDAY(D24),"日","月","火","水","木","金","土")</f>
        <v>月</v>
      </c>
      <c r="E26" s="43" t="str">
        <f t="shared" si="11"/>
        <v>火</v>
      </c>
      <c r="F26" s="43" t="str">
        <f t="shared" si="11"/>
        <v>水</v>
      </c>
      <c r="G26" s="43" t="str">
        <f t="shared" si="11"/>
        <v>木</v>
      </c>
      <c r="H26" s="43" t="str">
        <f t="shared" si="11"/>
        <v>金</v>
      </c>
      <c r="I26" s="43" t="str">
        <f t="shared" si="11"/>
        <v>土</v>
      </c>
      <c r="J26" s="43" t="str">
        <f t="shared" si="11"/>
        <v>日</v>
      </c>
      <c r="K26" s="43" t="str">
        <f t="shared" si="11"/>
        <v>月</v>
      </c>
      <c r="L26" s="43" t="str">
        <f t="shared" si="11"/>
        <v>火</v>
      </c>
      <c r="M26" s="43" t="str">
        <f t="shared" si="11"/>
        <v>水</v>
      </c>
      <c r="N26" s="43" t="str">
        <f t="shared" si="11"/>
        <v>木</v>
      </c>
      <c r="O26" s="43" t="str">
        <f t="shared" si="11"/>
        <v>金</v>
      </c>
      <c r="P26" s="43" t="str">
        <f t="shared" si="11"/>
        <v>土</v>
      </c>
      <c r="Q26" s="43" t="str">
        <f t="shared" si="11"/>
        <v>日</v>
      </c>
      <c r="R26" s="43" t="str">
        <f t="shared" si="11"/>
        <v>月</v>
      </c>
      <c r="S26" s="43" t="str">
        <f t="shared" si="11"/>
        <v>火</v>
      </c>
      <c r="T26" s="43" t="str">
        <f t="shared" si="11"/>
        <v>水</v>
      </c>
      <c r="U26" s="43" t="str">
        <f t="shared" si="11"/>
        <v>木</v>
      </c>
      <c r="V26" s="43" t="str">
        <f t="shared" si="11"/>
        <v>金</v>
      </c>
      <c r="W26" s="43" t="str">
        <f t="shared" si="11"/>
        <v>土</v>
      </c>
      <c r="X26" s="43" t="str">
        <f t="shared" si="11"/>
        <v>日</v>
      </c>
      <c r="Y26" s="43" t="str">
        <f t="shared" si="11"/>
        <v>月</v>
      </c>
      <c r="Z26" s="43" t="str">
        <f t="shared" si="11"/>
        <v>火</v>
      </c>
      <c r="AA26" s="43" t="str">
        <f t="shared" si="11"/>
        <v>水</v>
      </c>
      <c r="AB26" s="43" t="str">
        <f t="shared" si="11"/>
        <v>木</v>
      </c>
      <c r="AC26" s="43" t="str">
        <f t="shared" si="11"/>
        <v>金</v>
      </c>
      <c r="AD26" s="43" t="str">
        <f t="shared" si="11"/>
        <v>土</v>
      </c>
      <c r="AE26" s="43" t="str">
        <f t="shared" si="11"/>
        <v>日</v>
      </c>
      <c r="AF26" s="65"/>
      <c r="AG26"/>
    </row>
    <row r="27" spans="1:33" ht="27" customHeight="1" x14ac:dyDescent="0.2">
      <c r="A27" s="63" t="s">
        <v>2</v>
      </c>
      <c r="B27" s="43">
        <v>2</v>
      </c>
      <c r="C27" s="43">
        <v>2</v>
      </c>
      <c r="D27" s="43">
        <v>3</v>
      </c>
      <c r="E27" s="43">
        <v>3</v>
      </c>
      <c r="F27" s="43">
        <v>4</v>
      </c>
      <c r="G27" s="43">
        <v>3</v>
      </c>
      <c r="H27" s="43">
        <v>3</v>
      </c>
      <c r="I27" s="43">
        <v>1</v>
      </c>
      <c r="J27" s="43">
        <v>2</v>
      </c>
      <c r="K27" s="43">
        <v>3</v>
      </c>
      <c r="L27" s="43">
        <v>3</v>
      </c>
      <c r="M27" s="43">
        <v>4</v>
      </c>
      <c r="N27" s="43">
        <v>3</v>
      </c>
      <c r="O27" s="43">
        <v>3</v>
      </c>
      <c r="P27" s="43">
        <v>1</v>
      </c>
      <c r="Q27" s="43">
        <v>2</v>
      </c>
      <c r="R27" s="43">
        <v>3</v>
      </c>
      <c r="S27" s="43">
        <v>3</v>
      </c>
      <c r="T27" s="43">
        <v>4</v>
      </c>
      <c r="U27" s="43">
        <v>4</v>
      </c>
      <c r="V27" s="43">
        <v>3</v>
      </c>
      <c r="W27" s="43">
        <v>1</v>
      </c>
      <c r="X27" s="43">
        <v>1</v>
      </c>
      <c r="Y27" s="43">
        <v>4</v>
      </c>
      <c r="Z27" s="43">
        <v>3</v>
      </c>
      <c r="AA27" s="43">
        <v>4</v>
      </c>
      <c r="AB27" s="43">
        <v>3</v>
      </c>
      <c r="AC27" s="43">
        <v>3</v>
      </c>
      <c r="AD27" s="43">
        <v>1</v>
      </c>
      <c r="AE27" s="43">
        <v>2</v>
      </c>
      <c r="AF27" s="65"/>
      <c r="AG27"/>
    </row>
    <row r="28" spans="1:33" ht="68.25" customHeight="1" x14ac:dyDescent="0.2">
      <c r="A28" s="42" t="s">
        <v>3</v>
      </c>
      <c r="B28" s="159" t="s">
        <v>34</v>
      </c>
      <c r="C28" s="16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 t="s">
        <v>59</v>
      </c>
      <c r="W28" s="51" t="s">
        <v>69</v>
      </c>
      <c r="X28" s="51" t="s">
        <v>69</v>
      </c>
      <c r="Y28" s="51"/>
      <c r="Z28" s="51"/>
      <c r="AA28" s="51"/>
      <c r="AB28" s="51"/>
      <c r="AC28" s="51"/>
      <c r="AD28" s="51"/>
      <c r="AE28" s="51"/>
      <c r="AF28" s="65"/>
      <c r="AG28"/>
    </row>
    <row r="29" spans="1:33" ht="13.8" thickBo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</row>
    <row r="30" spans="1:33" ht="15.6" thickTop="1" thickBot="1" x14ac:dyDescent="0.25">
      <c r="A30" s="52">
        <v>7</v>
      </c>
      <c r="B30" s="53" t="s">
        <v>4</v>
      </c>
      <c r="C30" s="41"/>
      <c r="D30" s="54" t="s">
        <v>6</v>
      </c>
      <c r="E30" s="55"/>
      <c r="F30" s="55"/>
      <c r="G30" s="56">
        <f>K30+O30</f>
        <v>9</v>
      </c>
      <c r="H30" s="57" t="s">
        <v>0</v>
      </c>
      <c r="I30" s="58" t="s">
        <v>7</v>
      </c>
      <c r="J30" s="55"/>
      <c r="K30" s="56">
        <f>COUNTIF(B35:AF35,1)</f>
        <v>5</v>
      </c>
      <c r="L30" s="57" t="s">
        <v>0</v>
      </c>
      <c r="M30" s="58" t="s">
        <v>9</v>
      </c>
      <c r="N30" s="59"/>
      <c r="O30" s="56">
        <f>COUNTIF(B35:AF35,2)</f>
        <v>4</v>
      </c>
      <c r="P30" s="60" t="s">
        <v>0</v>
      </c>
      <c r="Q30" s="41"/>
      <c r="R30" s="54" t="s">
        <v>8</v>
      </c>
      <c r="S30" s="55"/>
      <c r="T30" s="55">
        <f>X30+AB30</f>
        <v>22</v>
      </c>
      <c r="U30" s="56" t="s">
        <v>0</v>
      </c>
      <c r="V30" s="66" t="s">
        <v>10</v>
      </c>
      <c r="W30" s="58"/>
      <c r="X30" s="55">
        <f>COUNTIF(B35:AF35,3)</f>
        <v>15</v>
      </c>
      <c r="Y30" s="56" t="s">
        <v>0</v>
      </c>
      <c r="Z30" s="66" t="s">
        <v>11</v>
      </c>
      <c r="AA30" s="58"/>
      <c r="AB30" s="59">
        <f>COUNTIF(B35:AF35,4)</f>
        <v>7</v>
      </c>
      <c r="AC30" s="64" t="s">
        <v>0</v>
      </c>
      <c r="AD30" s="41"/>
      <c r="AE30" s="41"/>
      <c r="AF30" s="41"/>
    </row>
    <row r="31" spans="1:33" ht="20.25" customHeight="1" x14ac:dyDescent="0.2">
      <c r="A31" s="43" t="s">
        <v>0</v>
      </c>
      <c r="B31" s="43">
        <v>1</v>
      </c>
      <c r="C31" s="39">
        <v>2</v>
      </c>
      <c r="D31" s="43">
        <v>3</v>
      </c>
      <c r="E31" s="43">
        <v>4</v>
      </c>
      <c r="F31" s="43">
        <v>5</v>
      </c>
      <c r="G31" s="43">
        <v>6</v>
      </c>
      <c r="H31" s="43">
        <v>7</v>
      </c>
      <c r="I31" s="43">
        <v>8</v>
      </c>
      <c r="J31" s="43">
        <v>9</v>
      </c>
      <c r="K31" s="43">
        <v>10</v>
      </c>
      <c r="L31" s="43">
        <v>11</v>
      </c>
      <c r="M31" s="43">
        <v>12</v>
      </c>
      <c r="N31" s="43">
        <v>13</v>
      </c>
      <c r="O31" s="43">
        <v>14</v>
      </c>
      <c r="P31" s="89">
        <v>15</v>
      </c>
      <c r="Q31" s="39">
        <v>16</v>
      </c>
      <c r="R31" s="97">
        <v>17</v>
      </c>
      <c r="S31" s="43">
        <v>18</v>
      </c>
      <c r="T31" s="43">
        <v>19</v>
      </c>
      <c r="U31" s="43">
        <v>20</v>
      </c>
      <c r="V31" s="43">
        <v>21</v>
      </c>
      <c r="W31" s="43">
        <v>22</v>
      </c>
      <c r="X31" s="43">
        <v>23</v>
      </c>
      <c r="Y31" s="43">
        <v>24</v>
      </c>
      <c r="Z31" s="43">
        <v>25</v>
      </c>
      <c r="AA31" s="43">
        <v>26</v>
      </c>
      <c r="AB31" s="43">
        <v>27</v>
      </c>
      <c r="AC31" s="43">
        <v>28</v>
      </c>
      <c r="AD31" s="39">
        <v>29</v>
      </c>
      <c r="AE31" s="39">
        <v>30</v>
      </c>
      <c r="AF31" s="39">
        <v>31</v>
      </c>
      <c r="AG31"/>
    </row>
    <row r="32" spans="1:33" ht="15" hidden="1" customHeight="1" x14ac:dyDescent="0.2">
      <c r="A32" s="41"/>
      <c r="B32" s="40">
        <f>DATE($A$1,$A30,B31)</f>
        <v>45474</v>
      </c>
      <c r="C32" s="40">
        <f t="shared" ref="C32:AC32" si="12">DATE($A$1,$A30,C31)</f>
        <v>45475</v>
      </c>
      <c r="D32" s="40">
        <f t="shared" si="12"/>
        <v>45476</v>
      </c>
      <c r="E32" s="40">
        <f t="shared" si="12"/>
        <v>45477</v>
      </c>
      <c r="F32" s="40">
        <f t="shared" si="12"/>
        <v>45478</v>
      </c>
      <c r="G32" s="40">
        <f t="shared" si="12"/>
        <v>45479</v>
      </c>
      <c r="H32" s="40">
        <f t="shared" si="12"/>
        <v>45480</v>
      </c>
      <c r="I32" s="40">
        <f t="shared" si="12"/>
        <v>45481</v>
      </c>
      <c r="J32" s="40">
        <f t="shared" si="12"/>
        <v>45482</v>
      </c>
      <c r="K32" s="40">
        <f t="shared" si="12"/>
        <v>45483</v>
      </c>
      <c r="L32" s="40">
        <f t="shared" si="12"/>
        <v>45484</v>
      </c>
      <c r="M32" s="40">
        <f t="shared" si="12"/>
        <v>45485</v>
      </c>
      <c r="N32" s="40">
        <f t="shared" si="12"/>
        <v>45486</v>
      </c>
      <c r="O32" s="40">
        <f t="shared" si="12"/>
        <v>45487</v>
      </c>
      <c r="P32" s="90">
        <f t="shared" si="12"/>
        <v>45488</v>
      </c>
      <c r="Q32" s="40">
        <f t="shared" si="12"/>
        <v>45489</v>
      </c>
      <c r="R32" s="98">
        <f t="shared" si="12"/>
        <v>45490</v>
      </c>
      <c r="S32" s="40">
        <f t="shared" si="12"/>
        <v>45491</v>
      </c>
      <c r="T32" s="40">
        <f t="shared" si="12"/>
        <v>45492</v>
      </c>
      <c r="U32" s="40">
        <f t="shared" si="12"/>
        <v>45493</v>
      </c>
      <c r="V32" s="40">
        <f t="shared" si="12"/>
        <v>45494</v>
      </c>
      <c r="W32" s="40">
        <f t="shared" si="12"/>
        <v>45495</v>
      </c>
      <c r="X32" s="40">
        <f t="shared" si="12"/>
        <v>45496</v>
      </c>
      <c r="Y32" s="40">
        <f t="shared" si="12"/>
        <v>45497</v>
      </c>
      <c r="Z32" s="40">
        <f t="shared" si="12"/>
        <v>45498</v>
      </c>
      <c r="AA32" s="40">
        <f t="shared" si="12"/>
        <v>45499</v>
      </c>
      <c r="AB32" s="40">
        <f t="shared" si="12"/>
        <v>45500</v>
      </c>
      <c r="AC32" s="40">
        <f t="shared" si="12"/>
        <v>45501</v>
      </c>
      <c r="AD32" s="40">
        <f>DATE($A$1,$A30,AD31)</f>
        <v>45502</v>
      </c>
      <c r="AE32" s="40">
        <f t="shared" ref="AE32:AF32" si="13">DATE($A$1,$A30,AE31)</f>
        <v>45503</v>
      </c>
      <c r="AF32" s="40">
        <f t="shared" si="13"/>
        <v>45504</v>
      </c>
      <c r="AG32"/>
    </row>
    <row r="33" spans="1:33" ht="15" hidden="1" customHeight="1" x14ac:dyDescent="0.2">
      <c r="A33" s="41"/>
      <c r="B33" s="41">
        <f>WEEKDAY(B32,2)</f>
        <v>1</v>
      </c>
      <c r="C33" s="41">
        <f t="shared" ref="C33:AF33" si="14">WEEKDAY(C32,2)</f>
        <v>2</v>
      </c>
      <c r="D33" s="41">
        <f t="shared" si="14"/>
        <v>3</v>
      </c>
      <c r="E33" s="41">
        <f t="shared" si="14"/>
        <v>4</v>
      </c>
      <c r="F33" s="41">
        <f t="shared" si="14"/>
        <v>5</v>
      </c>
      <c r="G33" s="41">
        <f t="shared" si="14"/>
        <v>6</v>
      </c>
      <c r="H33" s="41">
        <f t="shared" si="14"/>
        <v>7</v>
      </c>
      <c r="I33" s="41">
        <f t="shared" si="14"/>
        <v>1</v>
      </c>
      <c r="J33" s="41">
        <f t="shared" si="14"/>
        <v>2</v>
      </c>
      <c r="K33" s="41">
        <f t="shared" si="14"/>
        <v>3</v>
      </c>
      <c r="L33" s="41">
        <f t="shared" si="14"/>
        <v>4</v>
      </c>
      <c r="M33" s="41">
        <f t="shared" si="14"/>
        <v>5</v>
      </c>
      <c r="N33" s="41">
        <f t="shared" si="14"/>
        <v>6</v>
      </c>
      <c r="O33" s="41">
        <f t="shared" si="14"/>
        <v>7</v>
      </c>
      <c r="P33" s="91">
        <f t="shared" si="14"/>
        <v>1</v>
      </c>
      <c r="Q33" s="41">
        <f t="shared" si="14"/>
        <v>2</v>
      </c>
      <c r="R33" s="99">
        <f t="shared" si="14"/>
        <v>3</v>
      </c>
      <c r="S33" s="41">
        <f t="shared" si="14"/>
        <v>4</v>
      </c>
      <c r="T33" s="41">
        <f t="shared" si="14"/>
        <v>5</v>
      </c>
      <c r="U33" s="41">
        <f t="shared" si="14"/>
        <v>6</v>
      </c>
      <c r="V33" s="41">
        <f t="shared" si="14"/>
        <v>7</v>
      </c>
      <c r="W33" s="41">
        <f t="shared" si="14"/>
        <v>1</v>
      </c>
      <c r="X33" s="41">
        <f t="shared" si="14"/>
        <v>2</v>
      </c>
      <c r="Y33" s="41">
        <f t="shared" si="14"/>
        <v>3</v>
      </c>
      <c r="Z33" s="41">
        <f t="shared" si="14"/>
        <v>4</v>
      </c>
      <c r="AA33" s="41">
        <f t="shared" si="14"/>
        <v>5</v>
      </c>
      <c r="AB33" s="41">
        <f t="shared" si="14"/>
        <v>6</v>
      </c>
      <c r="AC33" s="41">
        <f t="shared" si="14"/>
        <v>7</v>
      </c>
      <c r="AD33" s="41">
        <f t="shared" si="14"/>
        <v>1</v>
      </c>
      <c r="AE33" s="41">
        <f t="shared" si="14"/>
        <v>2</v>
      </c>
      <c r="AF33" s="41">
        <f t="shared" si="14"/>
        <v>3</v>
      </c>
      <c r="AG33"/>
    </row>
    <row r="34" spans="1:33" ht="22.5" customHeight="1" x14ac:dyDescent="0.2">
      <c r="A34" s="39" t="s">
        <v>1</v>
      </c>
      <c r="B34" s="43" t="str">
        <f>CHOOSE(WEEKDAY(B32),"日","月","火","水","木","金","土")</f>
        <v>月</v>
      </c>
      <c r="C34" s="43" t="str">
        <f>CHOOSE(WEEKDAY(C32),"日","月","火","水","木","金","土")</f>
        <v>火</v>
      </c>
      <c r="D34" s="43" t="str">
        <f t="shared" ref="D34:AF34" si="15">CHOOSE(WEEKDAY(D32),"日","月","火","水","木","金","土")</f>
        <v>水</v>
      </c>
      <c r="E34" s="43" t="str">
        <f t="shared" si="15"/>
        <v>木</v>
      </c>
      <c r="F34" s="43" t="str">
        <f t="shared" si="15"/>
        <v>金</v>
      </c>
      <c r="G34" s="43" t="str">
        <f t="shared" si="15"/>
        <v>土</v>
      </c>
      <c r="H34" s="43" t="str">
        <f t="shared" si="15"/>
        <v>日</v>
      </c>
      <c r="I34" s="43" t="str">
        <f t="shared" si="15"/>
        <v>月</v>
      </c>
      <c r="J34" s="43" t="str">
        <f t="shared" si="15"/>
        <v>火</v>
      </c>
      <c r="K34" s="43" t="str">
        <f t="shared" si="15"/>
        <v>水</v>
      </c>
      <c r="L34" s="43" t="str">
        <f t="shared" si="15"/>
        <v>木</v>
      </c>
      <c r="M34" s="43" t="str">
        <f t="shared" si="15"/>
        <v>金</v>
      </c>
      <c r="N34" s="43" t="str">
        <f t="shared" si="15"/>
        <v>土</v>
      </c>
      <c r="O34" s="43" t="str">
        <f t="shared" si="15"/>
        <v>日</v>
      </c>
      <c r="P34" s="89" t="str">
        <f t="shared" si="15"/>
        <v>月</v>
      </c>
      <c r="Q34" s="43" t="str">
        <f t="shared" si="15"/>
        <v>火</v>
      </c>
      <c r="R34" s="97" t="str">
        <f t="shared" si="15"/>
        <v>水</v>
      </c>
      <c r="S34" s="43" t="str">
        <f t="shared" si="15"/>
        <v>木</v>
      </c>
      <c r="T34" s="43" t="str">
        <f t="shared" si="15"/>
        <v>金</v>
      </c>
      <c r="U34" s="43" t="str">
        <f t="shared" si="15"/>
        <v>土</v>
      </c>
      <c r="V34" s="43" t="str">
        <f t="shared" si="15"/>
        <v>日</v>
      </c>
      <c r="W34" s="43" t="str">
        <f t="shared" si="15"/>
        <v>月</v>
      </c>
      <c r="X34" s="43" t="str">
        <f t="shared" si="15"/>
        <v>火</v>
      </c>
      <c r="Y34" s="43" t="str">
        <f t="shared" si="15"/>
        <v>水</v>
      </c>
      <c r="Z34" s="43" t="str">
        <f t="shared" si="15"/>
        <v>木</v>
      </c>
      <c r="AA34" s="43" t="str">
        <f t="shared" si="15"/>
        <v>金</v>
      </c>
      <c r="AB34" s="43" t="str">
        <f t="shared" si="15"/>
        <v>土</v>
      </c>
      <c r="AC34" s="43" t="str">
        <f t="shared" si="15"/>
        <v>日</v>
      </c>
      <c r="AD34" s="43" t="str">
        <f t="shared" si="15"/>
        <v>月</v>
      </c>
      <c r="AE34" s="43" t="str">
        <f t="shared" si="15"/>
        <v>火</v>
      </c>
      <c r="AF34" s="43" t="str">
        <f t="shared" si="15"/>
        <v>水</v>
      </c>
      <c r="AG34"/>
    </row>
    <row r="35" spans="1:33" ht="27" customHeight="1" x14ac:dyDescent="0.2">
      <c r="A35" s="63" t="s">
        <v>2</v>
      </c>
      <c r="B35" s="43">
        <v>3</v>
      </c>
      <c r="C35" s="43">
        <v>3</v>
      </c>
      <c r="D35" s="43">
        <v>3</v>
      </c>
      <c r="E35" s="43">
        <v>4</v>
      </c>
      <c r="F35" s="43">
        <v>4</v>
      </c>
      <c r="G35" s="43">
        <v>1</v>
      </c>
      <c r="H35" s="43">
        <v>2</v>
      </c>
      <c r="I35" s="43">
        <v>3</v>
      </c>
      <c r="J35" s="43">
        <v>3</v>
      </c>
      <c r="K35" s="43">
        <v>4</v>
      </c>
      <c r="L35" s="43">
        <v>3</v>
      </c>
      <c r="M35" s="43">
        <v>3</v>
      </c>
      <c r="N35" s="43">
        <v>1</v>
      </c>
      <c r="O35" s="43">
        <v>2</v>
      </c>
      <c r="P35" s="89">
        <v>2</v>
      </c>
      <c r="Q35" s="43">
        <v>3</v>
      </c>
      <c r="R35" s="97">
        <v>4</v>
      </c>
      <c r="S35" s="43">
        <v>3</v>
      </c>
      <c r="T35" s="43">
        <v>3</v>
      </c>
      <c r="U35" s="43">
        <v>1</v>
      </c>
      <c r="V35" s="43">
        <v>2</v>
      </c>
      <c r="W35" s="43">
        <v>3</v>
      </c>
      <c r="X35" s="43">
        <v>3</v>
      </c>
      <c r="Y35" s="43">
        <v>4</v>
      </c>
      <c r="Z35" s="43">
        <v>3</v>
      </c>
      <c r="AA35" s="43">
        <v>3</v>
      </c>
      <c r="AB35" s="43">
        <v>1</v>
      </c>
      <c r="AC35" s="43">
        <v>1</v>
      </c>
      <c r="AD35" s="43">
        <v>4</v>
      </c>
      <c r="AE35" s="43">
        <v>3</v>
      </c>
      <c r="AF35" s="43">
        <v>4</v>
      </c>
      <c r="AG35"/>
    </row>
    <row r="36" spans="1:33" ht="68.25" customHeight="1" x14ac:dyDescent="0.2">
      <c r="A36" s="42" t="s">
        <v>3</v>
      </c>
      <c r="B36" s="51" t="s">
        <v>70</v>
      </c>
      <c r="C36" s="51" t="s">
        <v>70</v>
      </c>
      <c r="D36" s="51" t="s">
        <v>70</v>
      </c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159" t="s">
        <v>34</v>
      </c>
      <c r="P36" s="94"/>
      <c r="Q36" s="51"/>
      <c r="R36" s="100"/>
      <c r="S36" s="51"/>
      <c r="T36" s="51"/>
      <c r="U36" s="51"/>
      <c r="V36" s="51"/>
      <c r="W36" s="51"/>
      <c r="X36" s="51"/>
      <c r="Y36" s="51"/>
      <c r="Z36" s="51"/>
      <c r="AA36" s="51" t="s">
        <v>71</v>
      </c>
      <c r="AB36" s="51" t="s">
        <v>71</v>
      </c>
      <c r="AC36" s="51" t="s">
        <v>71</v>
      </c>
      <c r="AD36" s="51"/>
      <c r="AE36" s="51"/>
      <c r="AF36" s="51"/>
      <c r="AG36"/>
    </row>
    <row r="37" spans="1:33" ht="13.8" thickBot="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</row>
    <row r="38" spans="1:33" ht="15.6" thickTop="1" thickBot="1" x14ac:dyDescent="0.25">
      <c r="A38" s="52">
        <v>8</v>
      </c>
      <c r="B38" s="53" t="s">
        <v>4</v>
      </c>
      <c r="C38" s="41"/>
      <c r="D38" s="54" t="s">
        <v>6</v>
      </c>
      <c r="E38" s="55"/>
      <c r="F38" s="55"/>
      <c r="G38" s="56">
        <f>K38+O38</f>
        <v>10</v>
      </c>
      <c r="H38" s="57" t="s">
        <v>0</v>
      </c>
      <c r="I38" s="58" t="s">
        <v>7</v>
      </c>
      <c r="J38" s="55"/>
      <c r="K38" s="56">
        <f>COUNTIF(B43:AF43,1)</f>
        <v>5</v>
      </c>
      <c r="L38" s="57" t="s">
        <v>0</v>
      </c>
      <c r="M38" s="58" t="s">
        <v>9</v>
      </c>
      <c r="N38" s="59"/>
      <c r="O38" s="56">
        <f>COUNTIF(B43:AF43,2)</f>
        <v>5</v>
      </c>
      <c r="P38" s="60" t="s">
        <v>0</v>
      </c>
      <c r="Q38" s="41"/>
      <c r="R38" s="61" t="s">
        <v>8</v>
      </c>
      <c r="S38" s="55"/>
      <c r="T38" s="56">
        <f>X38+AB38</f>
        <v>21</v>
      </c>
      <c r="U38" s="57" t="s">
        <v>0</v>
      </c>
      <c r="V38" s="58" t="s">
        <v>10</v>
      </c>
      <c r="W38" s="55"/>
      <c r="X38" s="56">
        <f>COUNTIF(B43:AF43,3)</f>
        <v>14</v>
      </c>
      <c r="Y38" s="57" t="s">
        <v>0</v>
      </c>
      <c r="Z38" s="58" t="s">
        <v>11</v>
      </c>
      <c r="AA38" s="55"/>
      <c r="AB38" s="56">
        <f>COUNTIF(B43:AF43,4)</f>
        <v>7</v>
      </c>
      <c r="AC38" s="60" t="s">
        <v>0</v>
      </c>
      <c r="AD38" s="41"/>
      <c r="AE38" s="41"/>
      <c r="AF38" s="41"/>
    </row>
    <row r="39" spans="1:33" ht="20.25" customHeight="1" x14ac:dyDescent="0.2">
      <c r="A39" s="43" t="s">
        <v>0</v>
      </c>
      <c r="B39" s="43">
        <v>1</v>
      </c>
      <c r="C39" s="39">
        <v>2</v>
      </c>
      <c r="D39" s="43">
        <v>3</v>
      </c>
      <c r="E39" s="43">
        <v>4</v>
      </c>
      <c r="F39" s="43">
        <v>5</v>
      </c>
      <c r="G39" s="43">
        <v>6</v>
      </c>
      <c r="H39" s="43">
        <v>7</v>
      </c>
      <c r="I39" s="43">
        <v>8</v>
      </c>
      <c r="J39" s="43">
        <v>9</v>
      </c>
      <c r="K39" s="43">
        <v>10</v>
      </c>
      <c r="L39" s="89">
        <v>11</v>
      </c>
      <c r="M39" s="89">
        <v>12</v>
      </c>
      <c r="N39" s="43">
        <v>13</v>
      </c>
      <c r="O39" s="43">
        <v>14</v>
      </c>
      <c r="P39" s="43">
        <v>15</v>
      </c>
      <c r="Q39" s="39">
        <v>16</v>
      </c>
      <c r="R39" s="43">
        <v>17</v>
      </c>
      <c r="S39" s="43">
        <v>18</v>
      </c>
      <c r="T39" s="43">
        <v>19</v>
      </c>
      <c r="U39" s="43">
        <v>20</v>
      </c>
      <c r="V39" s="43">
        <v>21</v>
      </c>
      <c r="W39" s="43">
        <v>22</v>
      </c>
      <c r="X39" s="43">
        <v>23</v>
      </c>
      <c r="Y39" s="43">
        <v>24</v>
      </c>
      <c r="Z39" s="43">
        <v>25</v>
      </c>
      <c r="AA39" s="43">
        <v>26</v>
      </c>
      <c r="AB39" s="43">
        <v>27</v>
      </c>
      <c r="AC39" s="43">
        <v>28</v>
      </c>
      <c r="AD39" s="39">
        <v>29</v>
      </c>
      <c r="AE39" s="39">
        <v>30</v>
      </c>
      <c r="AF39" s="39">
        <v>31</v>
      </c>
      <c r="AG39"/>
    </row>
    <row r="40" spans="1:33" ht="15" hidden="1" customHeight="1" x14ac:dyDescent="0.2">
      <c r="A40" s="41"/>
      <c r="B40" s="40">
        <f>DATE($A$1,$A38,B39)</f>
        <v>45505</v>
      </c>
      <c r="C40" s="40">
        <f t="shared" ref="C40:AC40" si="16">DATE($A$1,$A38,C39)</f>
        <v>45506</v>
      </c>
      <c r="D40" s="40">
        <f t="shared" si="16"/>
        <v>45507</v>
      </c>
      <c r="E40" s="40">
        <f t="shared" si="16"/>
        <v>45508</v>
      </c>
      <c r="F40" s="40">
        <f t="shared" si="16"/>
        <v>45509</v>
      </c>
      <c r="G40" s="40">
        <f t="shared" si="16"/>
        <v>45510</v>
      </c>
      <c r="H40" s="40">
        <f t="shared" si="16"/>
        <v>45511</v>
      </c>
      <c r="I40" s="40">
        <f t="shared" si="16"/>
        <v>45512</v>
      </c>
      <c r="J40" s="40">
        <f t="shared" si="16"/>
        <v>45513</v>
      </c>
      <c r="K40" s="40">
        <f t="shared" si="16"/>
        <v>45514</v>
      </c>
      <c r="L40" s="90">
        <f t="shared" si="16"/>
        <v>45515</v>
      </c>
      <c r="M40" s="90">
        <f t="shared" si="16"/>
        <v>45516</v>
      </c>
      <c r="N40" s="40">
        <f t="shared" si="16"/>
        <v>45517</v>
      </c>
      <c r="O40" s="40">
        <f t="shared" si="16"/>
        <v>45518</v>
      </c>
      <c r="P40" s="40">
        <f t="shared" si="16"/>
        <v>45519</v>
      </c>
      <c r="Q40" s="40">
        <f t="shared" si="16"/>
        <v>45520</v>
      </c>
      <c r="R40" s="40">
        <f t="shared" si="16"/>
        <v>45521</v>
      </c>
      <c r="S40" s="40">
        <f t="shared" si="16"/>
        <v>45522</v>
      </c>
      <c r="T40" s="40">
        <f t="shared" si="16"/>
        <v>45523</v>
      </c>
      <c r="U40" s="40">
        <f t="shared" si="16"/>
        <v>45524</v>
      </c>
      <c r="V40" s="40">
        <f t="shared" si="16"/>
        <v>45525</v>
      </c>
      <c r="W40" s="40">
        <f t="shared" si="16"/>
        <v>45526</v>
      </c>
      <c r="X40" s="40">
        <f t="shared" si="16"/>
        <v>45527</v>
      </c>
      <c r="Y40" s="40">
        <f t="shared" si="16"/>
        <v>45528</v>
      </c>
      <c r="Z40" s="40">
        <f t="shared" si="16"/>
        <v>45529</v>
      </c>
      <c r="AA40" s="40">
        <f t="shared" si="16"/>
        <v>45530</v>
      </c>
      <c r="AB40" s="40">
        <f t="shared" si="16"/>
        <v>45531</v>
      </c>
      <c r="AC40" s="40">
        <f t="shared" si="16"/>
        <v>45532</v>
      </c>
      <c r="AD40" s="40">
        <f>DATE($A$1,$A38,AD39)</f>
        <v>45533</v>
      </c>
      <c r="AE40" s="40">
        <f t="shared" ref="AE40:AF40" si="17">DATE($A$1,$A38,AE39)</f>
        <v>45534</v>
      </c>
      <c r="AF40" s="40">
        <f t="shared" si="17"/>
        <v>45535</v>
      </c>
      <c r="AG40"/>
    </row>
    <row r="41" spans="1:33" ht="15" hidden="1" customHeight="1" x14ac:dyDescent="0.2">
      <c r="A41" s="41"/>
      <c r="B41" s="41">
        <f>WEEKDAY(B40,2)</f>
        <v>4</v>
      </c>
      <c r="C41" s="41">
        <f t="shared" ref="C41:AF41" si="18">WEEKDAY(C40,2)</f>
        <v>5</v>
      </c>
      <c r="D41" s="41">
        <f t="shared" si="18"/>
        <v>6</v>
      </c>
      <c r="E41" s="41">
        <f t="shared" si="18"/>
        <v>7</v>
      </c>
      <c r="F41" s="41">
        <f t="shared" si="18"/>
        <v>1</v>
      </c>
      <c r="G41" s="41">
        <f t="shared" si="18"/>
        <v>2</v>
      </c>
      <c r="H41" s="41">
        <f t="shared" si="18"/>
        <v>3</v>
      </c>
      <c r="I41" s="41">
        <f t="shared" si="18"/>
        <v>4</v>
      </c>
      <c r="J41" s="41">
        <f t="shared" si="18"/>
        <v>5</v>
      </c>
      <c r="K41" s="41">
        <f t="shared" si="18"/>
        <v>6</v>
      </c>
      <c r="L41" s="91">
        <f t="shared" si="18"/>
        <v>7</v>
      </c>
      <c r="M41" s="91">
        <f t="shared" si="18"/>
        <v>1</v>
      </c>
      <c r="N41" s="41">
        <f t="shared" si="18"/>
        <v>2</v>
      </c>
      <c r="O41" s="41">
        <f t="shared" si="18"/>
        <v>3</v>
      </c>
      <c r="P41" s="41">
        <f t="shared" si="18"/>
        <v>4</v>
      </c>
      <c r="Q41" s="41">
        <f t="shared" si="18"/>
        <v>5</v>
      </c>
      <c r="R41" s="41">
        <f t="shared" si="18"/>
        <v>6</v>
      </c>
      <c r="S41" s="41">
        <f t="shared" si="18"/>
        <v>7</v>
      </c>
      <c r="T41" s="41">
        <f t="shared" si="18"/>
        <v>1</v>
      </c>
      <c r="U41" s="41">
        <f t="shared" si="18"/>
        <v>2</v>
      </c>
      <c r="V41" s="41">
        <f t="shared" si="18"/>
        <v>3</v>
      </c>
      <c r="W41" s="41">
        <f t="shared" si="18"/>
        <v>4</v>
      </c>
      <c r="X41" s="41">
        <f t="shared" si="18"/>
        <v>5</v>
      </c>
      <c r="Y41" s="41">
        <f t="shared" si="18"/>
        <v>6</v>
      </c>
      <c r="Z41" s="41">
        <f t="shared" si="18"/>
        <v>7</v>
      </c>
      <c r="AA41" s="41">
        <f t="shared" si="18"/>
        <v>1</v>
      </c>
      <c r="AB41" s="41">
        <f t="shared" si="18"/>
        <v>2</v>
      </c>
      <c r="AC41" s="41">
        <f t="shared" si="18"/>
        <v>3</v>
      </c>
      <c r="AD41" s="41">
        <f t="shared" si="18"/>
        <v>4</v>
      </c>
      <c r="AE41" s="41">
        <f t="shared" si="18"/>
        <v>5</v>
      </c>
      <c r="AF41" s="41">
        <f t="shared" si="18"/>
        <v>6</v>
      </c>
      <c r="AG41"/>
    </row>
    <row r="42" spans="1:33" ht="22.5" customHeight="1" x14ac:dyDescent="0.2">
      <c r="A42" s="39" t="s">
        <v>1</v>
      </c>
      <c r="B42" s="43" t="str">
        <f>CHOOSE(WEEKDAY(B40),"日","月","火","水","木","金","土")</f>
        <v>木</v>
      </c>
      <c r="C42" s="43" t="str">
        <f>CHOOSE(WEEKDAY(C40),"日","月","火","水","木","金","土")</f>
        <v>金</v>
      </c>
      <c r="D42" s="43" t="str">
        <f t="shared" ref="D42:AF42" si="19">CHOOSE(WEEKDAY(D40),"日","月","火","水","木","金","土")</f>
        <v>土</v>
      </c>
      <c r="E42" s="43" t="str">
        <f t="shared" si="19"/>
        <v>日</v>
      </c>
      <c r="F42" s="43" t="str">
        <f t="shared" si="19"/>
        <v>月</v>
      </c>
      <c r="G42" s="43" t="str">
        <f t="shared" si="19"/>
        <v>火</v>
      </c>
      <c r="H42" s="43" t="str">
        <f t="shared" si="19"/>
        <v>水</v>
      </c>
      <c r="I42" s="43" t="str">
        <f t="shared" si="19"/>
        <v>木</v>
      </c>
      <c r="J42" s="43" t="str">
        <f t="shared" si="19"/>
        <v>金</v>
      </c>
      <c r="K42" s="43" t="str">
        <f t="shared" si="19"/>
        <v>土</v>
      </c>
      <c r="L42" s="89" t="str">
        <f t="shared" si="19"/>
        <v>日</v>
      </c>
      <c r="M42" s="89" t="str">
        <f t="shared" si="19"/>
        <v>月</v>
      </c>
      <c r="N42" s="43" t="str">
        <f t="shared" si="19"/>
        <v>火</v>
      </c>
      <c r="O42" s="43" t="str">
        <f t="shared" si="19"/>
        <v>水</v>
      </c>
      <c r="P42" s="43" t="str">
        <f t="shared" si="19"/>
        <v>木</v>
      </c>
      <c r="Q42" s="43" t="str">
        <f t="shared" si="19"/>
        <v>金</v>
      </c>
      <c r="R42" s="43" t="str">
        <f t="shared" si="19"/>
        <v>土</v>
      </c>
      <c r="S42" s="43" t="str">
        <f t="shared" si="19"/>
        <v>日</v>
      </c>
      <c r="T42" s="43" t="str">
        <f t="shared" si="19"/>
        <v>月</v>
      </c>
      <c r="U42" s="43" t="str">
        <f t="shared" si="19"/>
        <v>火</v>
      </c>
      <c r="V42" s="43" t="str">
        <f t="shared" si="19"/>
        <v>水</v>
      </c>
      <c r="W42" s="43" t="str">
        <f t="shared" si="19"/>
        <v>木</v>
      </c>
      <c r="X42" s="43" t="str">
        <f t="shared" si="19"/>
        <v>金</v>
      </c>
      <c r="Y42" s="43" t="str">
        <f t="shared" si="19"/>
        <v>土</v>
      </c>
      <c r="Z42" s="43" t="str">
        <f t="shared" si="19"/>
        <v>日</v>
      </c>
      <c r="AA42" s="43" t="str">
        <f t="shared" si="19"/>
        <v>月</v>
      </c>
      <c r="AB42" s="43" t="str">
        <f t="shared" si="19"/>
        <v>火</v>
      </c>
      <c r="AC42" s="43" t="str">
        <f t="shared" si="19"/>
        <v>水</v>
      </c>
      <c r="AD42" s="43" t="str">
        <f t="shared" si="19"/>
        <v>木</v>
      </c>
      <c r="AE42" s="43" t="str">
        <f t="shared" si="19"/>
        <v>金</v>
      </c>
      <c r="AF42" s="43" t="str">
        <f t="shared" si="19"/>
        <v>土</v>
      </c>
      <c r="AG42"/>
    </row>
    <row r="43" spans="1:33" ht="27" customHeight="1" x14ac:dyDescent="0.2">
      <c r="A43" s="63" t="s">
        <v>2</v>
      </c>
      <c r="B43" s="43">
        <v>3</v>
      </c>
      <c r="C43" s="43">
        <v>3</v>
      </c>
      <c r="D43" s="43">
        <v>1</v>
      </c>
      <c r="E43" s="43">
        <v>2</v>
      </c>
      <c r="F43" s="43">
        <v>3</v>
      </c>
      <c r="G43" s="43">
        <v>3</v>
      </c>
      <c r="H43" s="43">
        <v>4</v>
      </c>
      <c r="I43" s="43">
        <v>3</v>
      </c>
      <c r="J43" s="43">
        <v>3</v>
      </c>
      <c r="K43" s="43">
        <v>1</v>
      </c>
      <c r="L43" s="89">
        <v>2</v>
      </c>
      <c r="M43" s="89">
        <v>2</v>
      </c>
      <c r="N43" s="43">
        <v>4</v>
      </c>
      <c r="O43" s="43">
        <v>4</v>
      </c>
      <c r="P43" s="43">
        <v>4</v>
      </c>
      <c r="Q43" s="43">
        <v>4</v>
      </c>
      <c r="R43" s="43">
        <v>1</v>
      </c>
      <c r="S43" s="43">
        <v>2</v>
      </c>
      <c r="T43" s="43">
        <v>3</v>
      </c>
      <c r="U43" s="43">
        <v>3</v>
      </c>
      <c r="V43" s="43">
        <v>4</v>
      </c>
      <c r="W43" s="43">
        <v>3</v>
      </c>
      <c r="X43" s="43">
        <v>3</v>
      </c>
      <c r="Y43" s="43">
        <v>1</v>
      </c>
      <c r="Z43" s="43">
        <v>2</v>
      </c>
      <c r="AA43" s="43">
        <v>3</v>
      </c>
      <c r="AB43" s="43">
        <v>3</v>
      </c>
      <c r="AC43" s="43">
        <v>4</v>
      </c>
      <c r="AD43" s="43">
        <v>3</v>
      </c>
      <c r="AE43" s="43">
        <v>3</v>
      </c>
      <c r="AF43" s="43">
        <v>1</v>
      </c>
      <c r="AG43"/>
    </row>
    <row r="44" spans="1:33" ht="68.25" customHeight="1" x14ac:dyDescent="0.2">
      <c r="A44" s="42" t="s">
        <v>3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94"/>
      <c r="M44" s="94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/>
    </row>
    <row r="45" spans="1:33" ht="13.8" thickBot="1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</row>
    <row r="46" spans="1:33" ht="15.6" thickTop="1" thickBot="1" x14ac:dyDescent="0.25">
      <c r="A46" s="52">
        <v>9</v>
      </c>
      <c r="B46" s="53" t="s">
        <v>4</v>
      </c>
      <c r="C46" s="41"/>
      <c r="D46" s="54" t="s">
        <v>6</v>
      </c>
      <c r="E46" s="55"/>
      <c r="F46" s="55"/>
      <c r="G46" s="56">
        <f>K46+O46</f>
        <v>11</v>
      </c>
      <c r="H46" s="57" t="s">
        <v>0</v>
      </c>
      <c r="I46" s="58" t="s">
        <v>7</v>
      </c>
      <c r="J46" s="55"/>
      <c r="K46" s="56">
        <f>COUNTIF(B51:AE51,1)</f>
        <v>5</v>
      </c>
      <c r="L46" s="57" t="s">
        <v>0</v>
      </c>
      <c r="M46" s="58" t="s">
        <v>9</v>
      </c>
      <c r="N46" s="59"/>
      <c r="O46" s="56">
        <f>COUNTIF(B51:AE51,2)</f>
        <v>6</v>
      </c>
      <c r="P46" s="60" t="s">
        <v>0</v>
      </c>
      <c r="Q46" s="41"/>
      <c r="R46" s="61" t="s">
        <v>8</v>
      </c>
      <c r="S46" s="55"/>
      <c r="T46" s="56">
        <f>X46+AB46</f>
        <v>19</v>
      </c>
      <c r="U46" s="57" t="s">
        <v>0</v>
      </c>
      <c r="V46" s="58" t="s">
        <v>10</v>
      </c>
      <c r="W46" s="55"/>
      <c r="X46" s="56">
        <f>COUNTIF(B51:AE51,3)</f>
        <v>14</v>
      </c>
      <c r="Y46" s="57" t="s">
        <v>0</v>
      </c>
      <c r="Z46" s="58" t="s">
        <v>11</v>
      </c>
      <c r="AA46" s="55"/>
      <c r="AB46" s="56">
        <f>COUNTIF(B51:AE51,4)</f>
        <v>5</v>
      </c>
      <c r="AC46" s="60" t="s">
        <v>0</v>
      </c>
      <c r="AD46" s="41"/>
      <c r="AE46" s="41"/>
      <c r="AF46" s="41"/>
    </row>
    <row r="47" spans="1:33" ht="20.25" customHeight="1" x14ac:dyDescent="0.2">
      <c r="A47" s="43" t="s">
        <v>0</v>
      </c>
      <c r="B47" s="43">
        <v>1</v>
      </c>
      <c r="C47" s="39">
        <v>2</v>
      </c>
      <c r="D47" s="39">
        <v>3</v>
      </c>
      <c r="E47" s="39">
        <v>4</v>
      </c>
      <c r="F47" s="39">
        <v>5</v>
      </c>
      <c r="G47" s="39">
        <v>6</v>
      </c>
      <c r="H47" s="39">
        <v>7</v>
      </c>
      <c r="I47" s="39">
        <v>8</v>
      </c>
      <c r="J47" s="39">
        <v>9</v>
      </c>
      <c r="K47" s="39">
        <v>10</v>
      </c>
      <c r="L47" s="39">
        <v>11</v>
      </c>
      <c r="M47" s="39">
        <v>12</v>
      </c>
      <c r="N47" s="39">
        <v>13</v>
      </c>
      <c r="O47" s="39">
        <v>14</v>
      </c>
      <c r="P47" s="39">
        <v>15</v>
      </c>
      <c r="Q47" s="92">
        <v>16</v>
      </c>
      <c r="R47" s="39">
        <v>17</v>
      </c>
      <c r="S47" s="101">
        <v>18</v>
      </c>
      <c r="T47" s="39">
        <v>19</v>
      </c>
      <c r="U47" s="39">
        <v>20</v>
      </c>
      <c r="V47" s="43">
        <v>21</v>
      </c>
      <c r="W47" s="43">
        <v>22</v>
      </c>
      <c r="X47" s="89">
        <v>23</v>
      </c>
      <c r="Y47" s="43">
        <v>24</v>
      </c>
      <c r="Z47" s="43">
        <v>25</v>
      </c>
      <c r="AA47" s="43">
        <v>26</v>
      </c>
      <c r="AB47" s="43">
        <v>27</v>
      </c>
      <c r="AC47" s="43">
        <v>28</v>
      </c>
      <c r="AD47" s="39">
        <v>29</v>
      </c>
      <c r="AE47" s="39">
        <v>30</v>
      </c>
      <c r="AF47" s="65"/>
      <c r="AG47"/>
    </row>
    <row r="48" spans="1:33" ht="15" hidden="1" customHeight="1" x14ac:dyDescent="0.2">
      <c r="A48" s="41"/>
      <c r="B48" s="40">
        <f>DATE($A$1,$A46,B47)</f>
        <v>45536</v>
      </c>
      <c r="C48" s="40">
        <f t="shared" ref="C48:AC48" si="20">DATE($A$1,$A46,C47)</f>
        <v>45537</v>
      </c>
      <c r="D48" s="40">
        <f t="shared" si="20"/>
        <v>45538</v>
      </c>
      <c r="E48" s="40">
        <f t="shared" si="20"/>
        <v>45539</v>
      </c>
      <c r="F48" s="40">
        <f t="shared" si="20"/>
        <v>45540</v>
      </c>
      <c r="G48" s="40">
        <f t="shared" si="20"/>
        <v>45541</v>
      </c>
      <c r="H48" s="40">
        <f t="shared" si="20"/>
        <v>45542</v>
      </c>
      <c r="I48" s="40">
        <f t="shared" si="20"/>
        <v>45543</v>
      </c>
      <c r="J48" s="40">
        <f t="shared" si="20"/>
        <v>45544</v>
      </c>
      <c r="K48" s="40">
        <f t="shared" si="20"/>
        <v>45545</v>
      </c>
      <c r="L48" s="40">
        <f t="shared" si="20"/>
        <v>45546</v>
      </c>
      <c r="M48" s="40">
        <f t="shared" si="20"/>
        <v>45547</v>
      </c>
      <c r="N48" s="40">
        <f t="shared" si="20"/>
        <v>45548</v>
      </c>
      <c r="O48" s="40">
        <f t="shared" si="20"/>
        <v>45549</v>
      </c>
      <c r="P48" s="40">
        <f t="shared" si="20"/>
        <v>45550</v>
      </c>
      <c r="Q48" s="90">
        <f t="shared" si="20"/>
        <v>45551</v>
      </c>
      <c r="R48" s="40">
        <f t="shared" si="20"/>
        <v>45552</v>
      </c>
      <c r="S48" s="98">
        <f t="shared" si="20"/>
        <v>45553</v>
      </c>
      <c r="T48" s="40">
        <f t="shared" si="20"/>
        <v>45554</v>
      </c>
      <c r="U48" s="40">
        <f t="shared" si="20"/>
        <v>45555</v>
      </c>
      <c r="V48" s="40">
        <f t="shared" si="20"/>
        <v>45556</v>
      </c>
      <c r="W48" s="40">
        <f t="shared" si="20"/>
        <v>45557</v>
      </c>
      <c r="X48" s="90">
        <f t="shared" si="20"/>
        <v>45558</v>
      </c>
      <c r="Y48" s="40">
        <f t="shared" si="20"/>
        <v>45559</v>
      </c>
      <c r="Z48" s="40">
        <f t="shared" si="20"/>
        <v>45560</v>
      </c>
      <c r="AA48" s="40">
        <f t="shared" si="20"/>
        <v>45561</v>
      </c>
      <c r="AB48" s="40">
        <f t="shared" si="20"/>
        <v>45562</v>
      </c>
      <c r="AC48" s="40">
        <f t="shared" si="20"/>
        <v>45563</v>
      </c>
      <c r="AD48" s="40">
        <f>DATE($A$1,$A46,AD47)</f>
        <v>45564</v>
      </c>
      <c r="AE48" s="40">
        <f t="shared" ref="AE48" si="21">DATE($A$1,$A46,AE47)</f>
        <v>45565</v>
      </c>
      <c r="AF48" s="65"/>
      <c r="AG48"/>
    </row>
    <row r="49" spans="1:33" ht="15" hidden="1" customHeight="1" x14ac:dyDescent="0.2">
      <c r="A49" s="41"/>
      <c r="B49" s="41">
        <f>WEEKDAY(B48,2)</f>
        <v>7</v>
      </c>
      <c r="C49" s="41">
        <f t="shared" ref="C49:AE49" si="22">WEEKDAY(C48,2)</f>
        <v>1</v>
      </c>
      <c r="D49" s="41">
        <f t="shared" si="22"/>
        <v>2</v>
      </c>
      <c r="E49" s="41">
        <f t="shared" si="22"/>
        <v>3</v>
      </c>
      <c r="F49" s="41">
        <f t="shared" si="22"/>
        <v>4</v>
      </c>
      <c r="G49" s="41">
        <f t="shared" si="22"/>
        <v>5</v>
      </c>
      <c r="H49" s="41">
        <f t="shared" si="22"/>
        <v>6</v>
      </c>
      <c r="I49" s="41">
        <f t="shared" si="22"/>
        <v>7</v>
      </c>
      <c r="J49" s="41">
        <f t="shared" si="22"/>
        <v>1</v>
      </c>
      <c r="K49" s="41">
        <f t="shared" si="22"/>
        <v>2</v>
      </c>
      <c r="L49" s="41">
        <f t="shared" si="22"/>
        <v>3</v>
      </c>
      <c r="M49" s="41">
        <f t="shared" si="22"/>
        <v>4</v>
      </c>
      <c r="N49" s="41">
        <f t="shared" si="22"/>
        <v>5</v>
      </c>
      <c r="O49" s="41">
        <f t="shared" si="22"/>
        <v>6</v>
      </c>
      <c r="P49" s="41">
        <f t="shared" si="22"/>
        <v>7</v>
      </c>
      <c r="Q49" s="91">
        <f t="shared" si="22"/>
        <v>1</v>
      </c>
      <c r="R49" s="41">
        <f t="shared" si="22"/>
        <v>2</v>
      </c>
      <c r="S49" s="99">
        <f t="shared" si="22"/>
        <v>3</v>
      </c>
      <c r="T49" s="41">
        <f t="shared" si="22"/>
        <v>4</v>
      </c>
      <c r="U49" s="41">
        <f t="shared" si="22"/>
        <v>5</v>
      </c>
      <c r="V49" s="41">
        <f t="shared" si="22"/>
        <v>6</v>
      </c>
      <c r="W49" s="41">
        <f t="shared" si="22"/>
        <v>7</v>
      </c>
      <c r="X49" s="91">
        <f t="shared" si="22"/>
        <v>1</v>
      </c>
      <c r="Y49" s="41">
        <f t="shared" si="22"/>
        <v>2</v>
      </c>
      <c r="Z49" s="41">
        <f t="shared" si="22"/>
        <v>3</v>
      </c>
      <c r="AA49" s="41">
        <f t="shared" si="22"/>
        <v>4</v>
      </c>
      <c r="AB49" s="41">
        <f t="shared" si="22"/>
        <v>5</v>
      </c>
      <c r="AC49" s="41">
        <f t="shared" si="22"/>
        <v>6</v>
      </c>
      <c r="AD49" s="41">
        <f t="shared" si="22"/>
        <v>7</v>
      </c>
      <c r="AE49" s="41">
        <f t="shared" si="22"/>
        <v>1</v>
      </c>
      <c r="AF49" s="65"/>
      <c r="AG49"/>
    </row>
    <row r="50" spans="1:33" ht="22.5" customHeight="1" x14ac:dyDescent="0.2">
      <c r="A50" s="39" t="s">
        <v>1</v>
      </c>
      <c r="B50" s="43" t="str">
        <f>CHOOSE(WEEKDAY(B48),"日","月","火","水","木","金","土")</f>
        <v>日</v>
      </c>
      <c r="C50" s="43" t="str">
        <f>CHOOSE(WEEKDAY(C48),"日","月","火","水","木","金","土")</f>
        <v>月</v>
      </c>
      <c r="D50" s="43" t="str">
        <f t="shared" ref="D50:AE50" si="23">CHOOSE(WEEKDAY(D48),"日","月","火","水","木","金","土")</f>
        <v>火</v>
      </c>
      <c r="E50" s="43" t="str">
        <f t="shared" si="23"/>
        <v>水</v>
      </c>
      <c r="F50" s="43" t="str">
        <f t="shared" si="23"/>
        <v>木</v>
      </c>
      <c r="G50" s="43" t="str">
        <f t="shared" si="23"/>
        <v>金</v>
      </c>
      <c r="H50" s="43" t="str">
        <f t="shared" si="23"/>
        <v>土</v>
      </c>
      <c r="I50" s="43" t="str">
        <f t="shared" si="23"/>
        <v>日</v>
      </c>
      <c r="J50" s="43" t="str">
        <f t="shared" si="23"/>
        <v>月</v>
      </c>
      <c r="K50" s="43" t="str">
        <f t="shared" si="23"/>
        <v>火</v>
      </c>
      <c r="L50" s="43" t="str">
        <f t="shared" si="23"/>
        <v>水</v>
      </c>
      <c r="M50" s="43" t="str">
        <f t="shared" si="23"/>
        <v>木</v>
      </c>
      <c r="N50" s="43" t="str">
        <f t="shared" si="23"/>
        <v>金</v>
      </c>
      <c r="O50" s="43" t="str">
        <f t="shared" si="23"/>
        <v>土</v>
      </c>
      <c r="P50" s="43" t="str">
        <f t="shared" si="23"/>
        <v>日</v>
      </c>
      <c r="Q50" s="89" t="str">
        <f t="shared" si="23"/>
        <v>月</v>
      </c>
      <c r="R50" s="43" t="str">
        <f t="shared" si="23"/>
        <v>火</v>
      </c>
      <c r="S50" s="97" t="str">
        <f t="shared" si="23"/>
        <v>水</v>
      </c>
      <c r="T50" s="43" t="str">
        <f t="shared" si="23"/>
        <v>木</v>
      </c>
      <c r="U50" s="43" t="str">
        <f t="shared" si="23"/>
        <v>金</v>
      </c>
      <c r="V50" s="43" t="str">
        <f t="shared" si="23"/>
        <v>土</v>
      </c>
      <c r="W50" s="43" t="str">
        <f t="shared" si="23"/>
        <v>日</v>
      </c>
      <c r="X50" s="89" t="str">
        <f t="shared" si="23"/>
        <v>月</v>
      </c>
      <c r="Y50" s="43" t="str">
        <f t="shared" si="23"/>
        <v>火</v>
      </c>
      <c r="Z50" s="43" t="str">
        <f t="shared" si="23"/>
        <v>水</v>
      </c>
      <c r="AA50" s="43" t="str">
        <f t="shared" si="23"/>
        <v>木</v>
      </c>
      <c r="AB50" s="43" t="str">
        <f t="shared" si="23"/>
        <v>金</v>
      </c>
      <c r="AC50" s="43" t="str">
        <f t="shared" si="23"/>
        <v>土</v>
      </c>
      <c r="AD50" s="43" t="str">
        <f t="shared" si="23"/>
        <v>日</v>
      </c>
      <c r="AE50" s="43" t="str">
        <f t="shared" si="23"/>
        <v>月</v>
      </c>
      <c r="AF50" s="65"/>
      <c r="AG50"/>
    </row>
    <row r="51" spans="1:33" ht="27" customHeight="1" x14ac:dyDescent="0.2">
      <c r="A51" s="63" t="s">
        <v>2</v>
      </c>
      <c r="B51" s="43">
        <v>2</v>
      </c>
      <c r="C51" s="43">
        <v>3</v>
      </c>
      <c r="D51" s="43">
        <v>3</v>
      </c>
      <c r="E51" s="43">
        <v>4</v>
      </c>
      <c r="F51" s="43">
        <v>3</v>
      </c>
      <c r="G51" s="43">
        <v>3</v>
      </c>
      <c r="H51" s="43">
        <v>1</v>
      </c>
      <c r="I51" s="43">
        <v>2</v>
      </c>
      <c r="J51" s="43">
        <v>3</v>
      </c>
      <c r="K51" s="43">
        <v>3</v>
      </c>
      <c r="L51" s="43">
        <v>4</v>
      </c>
      <c r="M51" s="43">
        <v>3</v>
      </c>
      <c r="N51" s="43">
        <v>3</v>
      </c>
      <c r="O51" s="43">
        <v>1</v>
      </c>
      <c r="P51" s="43">
        <v>1</v>
      </c>
      <c r="Q51" s="89">
        <v>2</v>
      </c>
      <c r="R51" s="43">
        <v>3</v>
      </c>
      <c r="S51" s="97">
        <v>4</v>
      </c>
      <c r="T51" s="43">
        <v>3</v>
      </c>
      <c r="U51" s="43">
        <v>3</v>
      </c>
      <c r="V51" s="43">
        <v>1</v>
      </c>
      <c r="W51" s="43">
        <v>2</v>
      </c>
      <c r="X51" s="89">
        <v>2</v>
      </c>
      <c r="Y51" s="43">
        <v>3</v>
      </c>
      <c r="Z51" s="43">
        <v>4</v>
      </c>
      <c r="AA51" s="43">
        <v>3</v>
      </c>
      <c r="AB51" s="43">
        <v>3</v>
      </c>
      <c r="AC51" s="43">
        <v>1</v>
      </c>
      <c r="AD51" s="43">
        <v>2</v>
      </c>
      <c r="AE51" s="43">
        <v>4</v>
      </c>
      <c r="AF51" s="65"/>
      <c r="AG51"/>
    </row>
    <row r="52" spans="1:33" ht="68.25" customHeight="1" x14ac:dyDescent="0.2">
      <c r="A52" s="42" t="s">
        <v>3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 t="s">
        <v>72</v>
      </c>
      <c r="P52" s="51" t="s">
        <v>72</v>
      </c>
      <c r="Q52" s="94"/>
      <c r="R52" s="51"/>
      <c r="S52" s="100"/>
      <c r="T52" s="51"/>
      <c r="U52" s="51"/>
      <c r="V52" s="51"/>
      <c r="W52" s="51"/>
      <c r="X52" s="94"/>
      <c r="Y52" s="51"/>
      <c r="Z52" s="51"/>
      <c r="AA52" s="51"/>
      <c r="AB52" s="51"/>
      <c r="AC52" s="51"/>
      <c r="AD52" s="51"/>
      <c r="AE52" s="51"/>
      <c r="AF52" s="65"/>
      <c r="AG52"/>
    </row>
    <row r="53" spans="1:33" ht="13.8" thickBot="1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</row>
    <row r="54" spans="1:33" ht="15.6" thickTop="1" thickBot="1" x14ac:dyDescent="0.25">
      <c r="A54" s="52">
        <v>10</v>
      </c>
      <c r="B54" s="53" t="s">
        <v>4</v>
      </c>
      <c r="C54" s="41"/>
      <c r="D54" s="54" t="s">
        <v>6</v>
      </c>
      <c r="E54" s="55"/>
      <c r="F54" s="55"/>
      <c r="G54" s="56">
        <f>K54+O54</f>
        <v>9</v>
      </c>
      <c r="H54" s="57" t="s">
        <v>0</v>
      </c>
      <c r="I54" s="58" t="s">
        <v>7</v>
      </c>
      <c r="J54" s="55"/>
      <c r="K54" s="56">
        <f>COUNTIF(B59:AF59,1)</f>
        <v>6</v>
      </c>
      <c r="L54" s="57" t="s">
        <v>0</v>
      </c>
      <c r="M54" s="58" t="s">
        <v>9</v>
      </c>
      <c r="N54" s="59"/>
      <c r="O54" s="56">
        <f>COUNTIF(B59:AF59,2)</f>
        <v>3</v>
      </c>
      <c r="P54" s="60" t="s">
        <v>0</v>
      </c>
      <c r="Q54" s="41"/>
      <c r="R54" s="61" t="s">
        <v>8</v>
      </c>
      <c r="S54" s="55"/>
      <c r="T54" s="56">
        <f>X54+AB54</f>
        <v>22</v>
      </c>
      <c r="U54" s="57" t="s">
        <v>0</v>
      </c>
      <c r="V54" s="58" t="s">
        <v>10</v>
      </c>
      <c r="W54" s="55"/>
      <c r="X54" s="56">
        <f>COUNTIF(B59:AF59,3)</f>
        <v>14</v>
      </c>
      <c r="Y54" s="57" t="s">
        <v>0</v>
      </c>
      <c r="Z54" s="58" t="s">
        <v>11</v>
      </c>
      <c r="AA54" s="55"/>
      <c r="AB54" s="56">
        <f>COUNTIF(B59:AF59,4)</f>
        <v>8</v>
      </c>
      <c r="AC54" s="60" t="s">
        <v>0</v>
      </c>
      <c r="AD54" s="41"/>
      <c r="AE54" s="41"/>
      <c r="AF54" s="41"/>
    </row>
    <row r="55" spans="1:33" ht="20.25" customHeight="1" x14ac:dyDescent="0.2">
      <c r="A55" s="43" t="s">
        <v>0</v>
      </c>
      <c r="B55" s="43">
        <v>1</v>
      </c>
      <c r="C55" s="39">
        <v>2</v>
      </c>
      <c r="D55" s="39">
        <v>3</v>
      </c>
      <c r="E55" s="39">
        <v>4</v>
      </c>
      <c r="F55" s="39">
        <v>5</v>
      </c>
      <c r="G55" s="39">
        <v>6</v>
      </c>
      <c r="H55" s="39">
        <v>7</v>
      </c>
      <c r="I55" s="39">
        <v>8</v>
      </c>
      <c r="J55" s="101">
        <v>9</v>
      </c>
      <c r="K55" s="39">
        <v>10</v>
      </c>
      <c r="L55" s="39">
        <v>11</v>
      </c>
      <c r="M55" s="39">
        <v>12</v>
      </c>
      <c r="N55" s="39">
        <v>13</v>
      </c>
      <c r="O55" s="92">
        <v>14</v>
      </c>
      <c r="P55" s="39">
        <v>15</v>
      </c>
      <c r="Q55" s="39">
        <v>16</v>
      </c>
      <c r="R55" s="39">
        <v>17</v>
      </c>
      <c r="S55" s="39">
        <v>18</v>
      </c>
      <c r="T55" s="39">
        <v>19</v>
      </c>
      <c r="U55" s="39">
        <v>20</v>
      </c>
      <c r="V55" s="39">
        <v>21</v>
      </c>
      <c r="W55" s="39">
        <v>22</v>
      </c>
      <c r="X55" s="39">
        <v>23</v>
      </c>
      <c r="Y55" s="39">
        <v>24</v>
      </c>
      <c r="Z55" s="39">
        <v>25</v>
      </c>
      <c r="AA55" s="39">
        <v>26</v>
      </c>
      <c r="AB55" s="39">
        <v>27</v>
      </c>
      <c r="AC55" s="39">
        <v>28</v>
      </c>
      <c r="AD55" s="39">
        <v>29</v>
      </c>
      <c r="AE55" s="39">
        <v>30</v>
      </c>
      <c r="AF55" s="39">
        <v>31</v>
      </c>
      <c r="AG55"/>
    </row>
    <row r="56" spans="1:33" ht="15" hidden="1" customHeight="1" x14ac:dyDescent="0.2">
      <c r="A56" s="41"/>
      <c r="B56" s="40">
        <f>DATE($A$1,$A54,B55)</f>
        <v>45566</v>
      </c>
      <c r="C56" s="40">
        <f t="shared" ref="C56:AC56" si="24">DATE($A$1,$A54,C55)</f>
        <v>45567</v>
      </c>
      <c r="D56" s="40">
        <f t="shared" si="24"/>
        <v>45568</v>
      </c>
      <c r="E56" s="40">
        <f t="shared" si="24"/>
        <v>45569</v>
      </c>
      <c r="F56" s="40">
        <f t="shared" si="24"/>
        <v>45570</v>
      </c>
      <c r="G56" s="40">
        <f t="shared" si="24"/>
        <v>45571</v>
      </c>
      <c r="H56" s="40">
        <f t="shared" si="24"/>
        <v>45572</v>
      </c>
      <c r="I56" s="40">
        <f t="shared" si="24"/>
        <v>45573</v>
      </c>
      <c r="J56" s="98">
        <f t="shared" si="24"/>
        <v>45574</v>
      </c>
      <c r="K56" s="40">
        <f t="shared" si="24"/>
        <v>45575</v>
      </c>
      <c r="L56" s="40">
        <f t="shared" si="24"/>
        <v>45576</v>
      </c>
      <c r="M56" s="40">
        <f t="shared" si="24"/>
        <v>45577</v>
      </c>
      <c r="N56" s="40">
        <f t="shared" si="24"/>
        <v>45578</v>
      </c>
      <c r="O56" s="90">
        <f t="shared" si="24"/>
        <v>45579</v>
      </c>
      <c r="P56" s="40">
        <f t="shared" si="24"/>
        <v>45580</v>
      </c>
      <c r="Q56" s="40">
        <f t="shared" si="24"/>
        <v>45581</v>
      </c>
      <c r="R56" s="40">
        <f t="shared" si="24"/>
        <v>45582</v>
      </c>
      <c r="S56" s="40">
        <f t="shared" si="24"/>
        <v>45583</v>
      </c>
      <c r="T56" s="40">
        <f t="shared" si="24"/>
        <v>45584</v>
      </c>
      <c r="U56" s="40">
        <f t="shared" si="24"/>
        <v>45585</v>
      </c>
      <c r="V56" s="40">
        <f t="shared" si="24"/>
        <v>45586</v>
      </c>
      <c r="W56" s="40">
        <f t="shared" si="24"/>
        <v>45587</v>
      </c>
      <c r="X56" s="40">
        <f t="shared" si="24"/>
        <v>45588</v>
      </c>
      <c r="Y56" s="40">
        <f t="shared" si="24"/>
        <v>45589</v>
      </c>
      <c r="Z56" s="40">
        <f t="shared" si="24"/>
        <v>45590</v>
      </c>
      <c r="AA56" s="40">
        <f t="shared" si="24"/>
        <v>45591</v>
      </c>
      <c r="AB56" s="40">
        <f t="shared" si="24"/>
        <v>45592</v>
      </c>
      <c r="AC56" s="40">
        <f t="shared" si="24"/>
        <v>45593</v>
      </c>
      <c r="AD56" s="40">
        <f>DATE($A$1,$A54,AD55)</f>
        <v>45594</v>
      </c>
      <c r="AE56" s="40">
        <f t="shared" ref="AE56:AF56" si="25">DATE($A$1,$A54,AE55)</f>
        <v>45595</v>
      </c>
      <c r="AF56" s="40">
        <f t="shared" si="25"/>
        <v>45596</v>
      </c>
      <c r="AG56"/>
    </row>
    <row r="57" spans="1:33" ht="15" hidden="1" customHeight="1" x14ac:dyDescent="0.2">
      <c r="A57" s="41"/>
      <c r="B57" s="41">
        <f>WEEKDAY(B56,2)</f>
        <v>2</v>
      </c>
      <c r="C57" s="41">
        <f t="shared" ref="C57:AF57" si="26">WEEKDAY(C56,2)</f>
        <v>3</v>
      </c>
      <c r="D57" s="41">
        <f t="shared" si="26"/>
        <v>4</v>
      </c>
      <c r="E57" s="41">
        <f t="shared" si="26"/>
        <v>5</v>
      </c>
      <c r="F57" s="41">
        <f t="shared" si="26"/>
        <v>6</v>
      </c>
      <c r="G57" s="41">
        <f t="shared" si="26"/>
        <v>7</v>
      </c>
      <c r="H57" s="41">
        <f t="shared" si="26"/>
        <v>1</v>
      </c>
      <c r="I57" s="41">
        <f t="shared" si="26"/>
        <v>2</v>
      </c>
      <c r="J57" s="99">
        <f t="shared" si="26"/>
        <v>3</v>
      </c>
      <c r="K57" s="41">
        <f t="shared" si="26"/>
        <v>4</v>
      </c>
      <c r="L57" s="41">
        <f t="shared" si="26"/>
        <v>5</v>
      </c>
      <c r="M57" s="41">
        <f t="shared" si="26"/>
        <v>6</v>
      </c>
      <c r="N57" s="41">
        <f t="shared" si="26"/>
        <v>7</v>
      </c>
      <c r="O57" s="91">
        <f t="shared" si="26"/>
        <v>1</v>
      </c>
      <c r="P57" s="41">
        <f t="shared" si="26"/>
        <v>2</v>
      </c>
      <c r="Q57" s="41">
        <f t="shared" si="26"/>
        <v>3</v>
      </c>
      <c r="R57" s="41">
        <f t="shared" si="26"/>
        <v>4</v>
      </c>
      <c r="S57" s="41">
        <f t="shared" si="26"/>
        <v>5</v>
      </c>
      <c r="T57" s="41">
        <f t="shared" si="26"/>
        <v>6</v>
      </c>
      <c r="U57" s="41">
        <f t="shared" si="26"/>
        <v>7</v>
      </c>
      <c r="V57" s="41">
        <f t="shared" si="26"/>
        <v>1</v>
      </c>
      <c r="W57" s="41">
        <f t="shared" si="26"/>
        <v>2</v>
      </c>
      <c r="X57" s="41">
        <f t="shared" si="26"/>
        <v>3</v>
      </c>
      <c r="Y57" s="41">
        <f t="shared" si="26"/>
        <v>4</v>
      </c>
      <c r="Z57" s="41">
        <f t="shared" si="26"/>
        <v>5</v>
      </c>
      <c r="AA57" s="41">
        <f t="shared" si="26"/>
        <v>6</v>
      </c>
      <c r="AB57" s="41">
        <f t="shared" si="26"/>
        <v>7</v>
      </c>
      <c r="AC57" s="41">
        <f t="shared" si="26"/>
        <v>1</v>
      </c>
      <c r="AD57" s="41">
        <f t="shared" si="26"/>
        <v>2</v>
      </c>
      <c r="AE57" s="41">
        <f t="shared" si="26"/>
        <v>3</v>
      </c>
      <c r="AF57" s="41">
        <f t="shared" si="26"/>
        <v>4</v>
      </c>
      <c r="AG57"/>
    </row>
    <row r="58" spans="1:33" ht="22.5" customHeight="1" x14ac:dyDescent="0.2">
      <c r="A58" s="39" t="s">
        <v>1</v>
      </c>
      <c r="B58" s="43" t="str">
        <f>CHOOSE(WEEKDAY(B56),"日","月","火","水","木","金","土")</f>
        <v>火</v>
      </c>
      <c r="C58" s="43" t="str">
        <f>CHOOSE(WEEKDAY(C56),"日","月","火","水","木","金","土")</f>
        <v>水</v>
      </c>
      <c r="D58" s="43" t="str">
        <f t="shared" ref="D58:AF58" si="27">CHOOSE(WEEKDAY(D56),"日","月","火","水","木","金","土")</f>
        <v>木</v>
      </c>
      <c r="E58" s="43" t="str">
        <f t="shared" si="27"/>
        <v>金</v>
      </c>
      <c r="F58" s="43" t="str">
        <f t="shared" si="27"/>
        <v>土</v>
      </c>
      <c r="G58" s="43" t="str">
        <f t="shared" si="27"/>
        <v>日</v>
      </c>
      <c r="H58" s="43" t="str">
        <f t="shared" si="27"/>
        <v>月</v>
      </c>
      <c r="I58" s="43" t="str">
        <f t="shared" si="27"/>
        <v>火</v>
      </c>
      <c r="J58" s="97" t="str">
        <f t="shared" si="27"/>
        <v>水</v>
      </c>
      <c r="K58" s="43" t="str">
        <f t="shared" si="27"/>
        <v>木</v>
      </c>
      <c r="L58" s="43" t="str">
        <f t="shared" si="27"/>
        <v>金</v>
      </c>
      <c r="M58" s="43" t="str">
        <f t="shared" si="27"/>
        <v>土</v>
      </c>
      <c r="N58" s="43" t="str">
        <f t="shared" si="27"/>
        <v>日</v>
      </c>
      <c r="O58" s="89" t="str">
        <f t="shared" si="27"/>
        <v>月</v>
      </c>
      <c r="P58" s="43" t="str">
        <f t="shared" si="27"/>
        <v>火</v>
      </c>
      <c r="Q58" s="43" t="str">
        <f t="shared" si="27"/>
        <v>水</v>
      </c>
      <c r="R58" s="43" t="str">
        <f t="shared" si="27"/>
        <v>木</v>
      </c>
      <c r="S58" s="43" t="str">
        <f t="shared" si="27"/>
        <v>金</v>
      </c>
      <c r="T58" s="43" t="str">
        <f t="shared" si="27"/>
        <v>土</v>
      </c>
      <c r="U58" s="43" t="str">
        <f t="shared" si="27"/>
        <v>日</v>
      </c>
      <c r="V58" s="43" t="str">
        <f t="shared" si="27"/>
        <v>月</v>
      </c>
      <c r="W58" s="43" t="str">
        <f t="shared" si="27"/>
        <v>火</v>
      </c>
      <c r="X58" s="43" t="str">
        <f t="shared" si="27"/>
        <v>水</v>
      </c>
      <c r="Y58" s="43" t="str">
        <f t="shared" si="27"/>
        <v>木</v>
      </c>
      <c r="Z58" s="43" t="str">
        <f t="shared" si="27"/>
        <v>金</v>
      </c>
      <c r="AA58" s="43" t="str">
        <f t="shared" si="27"/>
        <v>土</v>
      </c>
      <c r="AB58" s="43" t="str">
        <f t="shared" si="27"/>
        <v>日</v>
      </c>
      <c r="AC58" s="43" t="str">
        <f t="shared" si="27"/>
        <v>月</v>
      </c>
      <c r="AD58" s="43" t="str">
        <f t="shared" si="27"/>
        <v>火</v>
      </c>
      <c r="AE58" s="43" t="str">
        <f t="shared" si="27"/>
        <v>水</v>
      </c>
      <c r="AF58" s="43" t="str">
        <f t="shared" si="27"/>
        <v>木</v>
      </c>
      <c r="AG58"/>
    </row>
    <row r="59" spans="1:33" ht="27" customHeight="1" x14ac:dyDescent="0.2">
      <c r="A59" s="63" t="s">
        <v>2</v>
      </c>
      <c r="B59" s="43">
        <v>4</v>
      </c>
      <c r="C59" s="43">
        <v>4</v>
      </c>
      <c r="D59" s="43">
        <v>4</v>
      </c>
      <c r="E59" s="43">
        <v>3</v>
      </c>
      <c r="F59" s="43">
        <v>1</v>
      </c>
      <c r="G59" s="43">
        <v>2</v>
      </c>
      <c r="H59" s="43">
        <v>3</v>
      </c>
      <c r="I59" s="43">
        <v>3</v>
      </c>
      <c r="J59" s="97">
        <v>4</v>
      </c>
      <c r="K59" s="43">
        <v>3</v>
      </c>
      <c r="L59" s="43">
        <v>3</v>
      </c>
      <c r="M59" s="43">
        <v>1</v>
      </c>
      <c r="N59" s="43">
        <v>1</v>
      </c>
      <c r="O59" s="89">
        <v>2</v>
      </c>
      <c r="P59" s="43">
        <v>3</v>
      </c>
      <c r="Q59" s="43">
        <v>4</v>
      </c>
      <c r="R59" s="43">
        <v>3</v>
      </c>
      <c r="S59" s="43">
        <v>3</v>
      </c>
      <c r="T59" s="43">
        <v>1</v>
      </c>
      <c r="U59" s="43">
        <v>2</v>
      </c>
      <c r="V59" s="43">
        <v>3</v>
      </c>
      <c r="W59" s="43">
        <v>3</v>
      </c>
      <c r="X59" s="43">
        <v>4</v>
      </c>
      <c r="Y59" s="43">
        <v>3</v>
      </c>
      <c r="Z59" s="43">
        <v>3</v>
      </c>
      <c r="AA59" s="43">
        <v>1</v>
      </c>
      <c r="AB59" s="43">
        <v>1</v>
      </c>
      <c r="AC59" s="43">
        <v>4</v>
      </c>
      <c r="AD59" s="43">
        <v>3</v>
      </c>
      <c r="AE59" s="43">
        <v>4</v>
      </c>
      <c r="AF59" s="43">
        <v>3</v>
      </c>
      <c r="AG59"/>
    </row>
    <row r="60" spans="1:33" ht="68.25" customHeight="1" x14ac:dyDescent="0.2">
      <c r="A60" s="42" t="s">
        <v>3</v>
      </c>
      <c r="B60" s="51"/>
      <c r="C60" s="51"/>
      <c r="D60" s="51" t="s">
        <v>78</v>
      </c>
      <c r="E60" s="51" t="s">
        <v>78</v>
      </c>
      <c r="F60" s="51"/>
      <c r="G60" s="51"/>
      <c r="H60" s="51"/>
      <c r="I60" s="51"/>
      <c r="J60" s="100"/>
      <c r="K60" s="51"/>
      <c r="L60" s="51"/>
      <c r="M60" s="51" t="s">
        <v>73</v>
      </c>
      <c r="N60" s="51" t="s">
        <v>73</v>
      </c>
      <c r="O60" s="94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 t="s">
        <v>74</v>
      </c>
      <c r="AB60" s="51" t="s">
        <v>74</v>
      </c>
      <c r="AC60" s="51"/>
      <c r="AD60" s="51"/>
      <c r="AE60" s="51"/>
      <c r="AF60" s="51"/>
      <c r="AG60"/>
    </row>
    <row r="61" spans="1:33" ht="13.8" thickBot="1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</row>
    <row r="62" spans="1:33" ht="15.6" thickTop="1" thickBot="1" x14ac:dyDescent="0.25">
      <c r="A62" s="52">
        <v>11</v>
      </c>
      <c r="B62" s="53" t="s">
        <v>4</v>
      </c>
      <c r="C62" s="41"/>
      <c r="D62" s="54" t="s">
        <v>6</v>
      </c>
      <c r="E62" s="55"/>
      <c r="F62" s="55"/>
      <c r="G62" s="56">
        <f>K62+O62</f>
        <v>10</v>
      </c>
      <c r="H62" s="57" t="s">
        <v>0</v>
      </c>
      <c r="I62" s="58" t="s">
        <v>7</v>
      </c>
      <c r="J62" s="55"/>
      <c r="K62" s="56">
        <f>COUNTIF(B67:AE67,1)</f>
        <v>5</v>
      </c>
      <c r="L62" s="57" t="s">
        <v>0</v>
      </c>
      <c r="M62" s="58" t="s">
        <v>9</v>
      </c>
      <c r="N62" s="59"/>
      <c r="O62" s="56">
        <f>COUNTIF(B67:AE67,2)</f>
        <v>5</v>
      </c>
      <c r="P62" s="60" t="s">
        <v>0</v>
      </c>
      <c r="Q62" s="41"/>
      <c r="R62" s="67" t="s">
        <v>8</v>
      </c>
      <c r="S62" s="68"/>
      <c r="T62" s="69">
        <f>X62+AB62</f>
        <v>20</v>
      </c>
      <c r="U62" s="70" t="s">
        <v>0</v>
      </c>
      <c r="V62" s="67" t="s">
        <v>10</v>
      </c>
      <c r="W62" s="68"/>
      <c r="X62" s="69">
        <f>COUNTIF(B67:AE67,3)</f>
        <v>15</v>
      </c>
      <c r="Y62" s="70" t="s">
        <v>0</v>
      </c>
      <c r="Z62" s="67" t="s">
        <v>11</v>
      </c>
      <c r="AA62" s="68"/>
      <c r="AB62" s="69">
        <f>COUNTIF(B67:AE67,4)</f>
        <v>5</v>
      </c>
      <c r="AC62" s="70" t="s">
        <v>0</v>
      </c>
      <c r="AD62" s="41"/>
      <c r="AE62" s="41"/>
      <c r="AF62" s="41"/>
    </row>
    <row r="63" spans="1:33" ht="20.25" customHeight="1" x14ac:dyDescent="0.2">
      <c r="A63" s="43" t="s">
        <v>0</v>
      </c>
      <c r="B63" s="43">
        <v>1</v>
      </c>
      <c r="C63" s="39">
        <v>2</v>
      </c>
      <c r="D63" s="92">
        <v>3</v>
      </c>
      <c r="E63" s="92">
        <v>4</v>
      </c>
      <c r="F63" s="39">
        <v>5</v>
      </c>
      <c r="G63" s="39">
        <v>6</v>
      </c>
      <c r="H63" s="39">
        <v>7</v>
      </c>
      <c r="I63" s="39">
        <v>8</v>
      </c>
      <c r="J63" s="39">
        <v>9</v>
      </c>
      <c r="K63" s="39">
        <v>10</v>
      </c>
      <c r="L63" s="39">
        <v>11</v>
      </c>
      <c r="M63" s="39">
        <v>12</v>
      </c>
      <c r="N63" s="39">
        <v>13</v>
      </c>
      <c r="O63" s="39">
        <v>14</v>
      </c>
      <c r="P63" s="39">
        <v>15</v>
      </c>
      <c r="Q63" s="39">
        <v>16</v>
      </c>
      <c r="R63" s="39">
        <v>17</v>
      </c>
      <c r="S63" s="39">
        <v>18</v>
      </c>
      <c r="T63" s="39">
        <v>19</v>
      </c>
      <c r="U63" s="39">
        <v>20</v>
      </c>
      <c r="V63" s="39">
        <v>21</v>
      </c>
      <c r="W63" s="39">
        <v>22</v>
      </c>
      <c r="X63" s="92">
        <v>23</v>
      </c>
      <c r="Y63" s="39">
        <v>24</v>
      </c>
      <c r="Z63" s="39">
        <v>25</v>
      </c>
      <c r="AA63" s="39">
        <v>26</v>
      </c>
      <c r="AB63" s="39">
        <v>27</v>
      </c>
      <c r="AC63" s="39">
        <v>28</v>
      </c>
      <c r="AD63" s="39">
        <v>29</v>
      </c>
      <c r="AE63" s="39">
        <v>30</v>
      </c>
      <c r="AF63" s="65"/>
      <c r="AG63"/>
    </row>
    <row r="64" spans="1:33" ht="15" hidden="1" customHeight="1" x14ac:dyDescent="0.2">
      <c r="A64" s="41"/>
      <c r="B64" s="40">
        <f>DATE($A$1,$A62,B63)</f>
        <v>45597</v>
      </c>
      <c r="C64" s="40">
        <f t="shared" ref="C64:AC64" si="28">DATE($A$1,$A62,C63)</f>
        <v>45598</v>
      </c>
      <c r="D64" s="90">
        <f t="shared" si="28"/>
        <v>45599</v>
      </c>
      <c r="E64" s="90">
        <f t="shared" si="28"/>
        <v>45600</v>
      </c>
      <c r="F64" s="40">
        <f t="shared" si="28"/>
        <v>45601</v>
      </c>
      <c r="G64" s="40">
        <f t="shared" si="28"/>
        <v>45602</v>
      </c>
      <c r="H64" s="40">
        <f t="shared" si="28"/>
        <v>45603</v>
      </c>
      <c r="I64" s="40">
        <f t="shared" si="28"/>
        <v>45604</v>
      </c>
      <c r="J64" s="40">
        <f t="shared" si="28"/>
        <v>45605</v>
      </c>
      <c r="K64" s="40">
        <f t="shared" si="28"/>
        <v>45606</v>
      </c>
      <c r="L64" s="40">
        <f t="shared" si="28"/>
        <v>45607</v>
      </c>
      <c r="M64" s="40">
        <f t="shared" si="28"/>
        <v>45608</v>
      </c>
      <c r="N64" s="40">
        <f t="shared" si="28"/>
        <v>45609</v>
      </c>
      <c r="O64" s="40">
        <f t="shared" si="28"/>
        <v>45610</v>
      </c>
      <c r="P64" s="40">
        <f t="shared" si="28"/>
        <v>45611</v>
      </c>
      <c r="Q64" s="40">
        <f t="shared" si="28"/>
        <v>45612</v>
      </c>
      <c r="R64" s="40">
        <f t="shared" si="28"/>
        <v>45613</v>
      </c>
      <c r="S64" s="40">
        <f t="shared" si="28"/>
        <v>45614</v>
      </c>
      <c r="T64" s="40">
        <f t="shared" si="28"/>
        <v>45615</v>
      </c>
      <c r="U64" s="40">
        <f t="shared" si="28"/>
        <v>45616</v>
      </c>
      <c r="V64" s="40">
        <f t="shared" si="28"/>
        <v>45617</v>
      </c>
      <c r="W64" s="40">
        <f t="shared" si="28"/>
        <v>45618</v>
      </c>
      <c r="X64" s="90">
        <f t="shared" si="28"/>
        <v>45619</v>
      </c>
      <c r="Y64" s="40">
        <f t="shared" si="28"/>
        <v>45620</v>
      </c>
      <c r="Z64" s="40">
        <f t="shared" si="28"/>
        <v>45621</v>
      </c>
      <c r="AA64" s="40">
        <f t="shared" si="28"/>
        <v>45622</v>
      </c>
      <c r="AB64" s="40">
        <f t="shared" si="28"/>
        <v>45623</v>
      </c>
      <c r="AC64" s="40">
        <f t="shared" si="28"/>
        <v>45624</v>
      </c>
      <c r="AD64" s="40">
        <f>DATE($A$1,$A62,AD63)</f>
        <v>45625</v>
      </c>
      <c r="AE64" s="40">
        <f t="shared" ref="AE64" si="29">DATE($A$1,$A62,AE63)</f>
        <v>45626</v>
      </c>
      <c r="AF64" s="65"/>
      <c r="AG64"/>
    </row>
    <row r="65" spans="1:33" ht="15" hidden="1" customHeight="1" x14ac:dyDescent="0.2">
      <c r="A65" s="41"/>
      <c r="B65" s="41">
        <f>WEEKDAY(B64,2)</f>
        <v>5</v>
      </c>
      <c r="C65" s="41">
        <f t="shared" ref="C65:AE65" si="30">WEEKDAY(C64,2)</f>
        <v>6</v>
      </c>
      <c r="D65" s="91">
        <f t="shared" si="30"/>
        <v>7</v>
      </c>
      <c r="E65" s="91">
        <f t="shared" si="30"/>
        <v>1</v>
      </c>
      <c r="F65" s="41">
        <f t="shared" si="30"/>
        <v>2</v>
      </c>
      <c r="G65" s="41">
        <f t="shared" si="30"/>
        <v>3</v>
      </c>
      <c r="H65" s="41">
        <f t="shared" si="30"/>
        <v>4</v>
      </c>
      <c r="I65" s="41">
        <f t="shared" si="30"/>
        <v>5</v>
      </c>
      <c r="J65" s="41">
        <f t="shared" si="30"/>
        <v>6</v>
      </c>
      <c r="K65" s="41">
        <f t="shared" si="30"/>
        <v>7</v>
      </c>
      <c r="L65" s="41">
        <f t="shared" si="30"/>
        <v>1</v>
      </c>
      <c r="M65" s="41">
        <f t="shared" si="30"/>
        <v>2</v>
      </c>
      <c r="N65" s="41">
        <f t="shared" si="30"/>
        <v>3</v>
      </c>
      <c r="O65" s="41">
        <f t="shared" si="30"/>
        <v>4</v>
      </c>
      <c r="P65" s="41">
        <f t="shared" si="30"/>
        <v>5</v>
      </c>
      <c r="Q65" s="41">
        <f t="shared" si="30"/>
        <v>6</v>
      </c>
      <c r="R65" s="41">
        <f t="shared" si="30"/>
        <v>7</v>
      </c>
      <c r="S65" s="41">
        <f t="shared" si="30"/>
        <v>1</v>
      </c>
      <c r="T65" s="41">
        <f t="shared" si="30"/>
        <v>2</v>
      </c>
      <c r="U65" s="41">
        <f t="shared" si="30"/>
        <v>3</v>
      </c>
      <c r="V65" s="41">
        <f t="shared" si="30"/>
        <v>4</v>
      </c>
      <c r="W65" s="41">
        <f t="shared" si="30"/>
        <v>5</v>
      </c>
      <c r="X65" s="91">
        <f t="shared" si="30"/>
        <v>6</v>
      </c>
      <c r="Y65" s="41">
        <f t="shared" si="30"/>
        <v>7</v>
      </c>
      <c r="Z65" s="41">
        <f t="shared" si="30"/>
        <v>1</v>
      </c>
      <c r="AA65" s="41">
        <f t="shared" si="30"/>
        <v>2</v>
      </c>
      <c r="AB65" s="41">
        <f t="shared" si="30"/>
        <v>3</v>
      </c>
      <c r="AC65" s="41">
        <f t="shared" si="30"/>
        <v>4</v>
      </c>
      <c r="AD65" s="41">
        <f t="shared" si="30"/>
        <v>5</v>
      </c>
      <c r="AE65" s="41">
        <f t="shared" si="30"/>
        <v>6</v>
      </c>
      <c r="AF65" s="65"/>
      <c r="AG65"/>
    </row>
    <row r="66" spans="1:33" ht="22.5" customHeight="1" x14ac:dyDescent="0.2">
      <c r="A66" s="39" t="s">
        <v>1</v>
      </c>
      <c r="B66" s="43" t="str">
        <f>CHOOSE(WEEKDAY(B64),"日","月","火","水","木","金","土")</f>
        <v>金</v>
      </c>
      <c r="C66" s="43" t="str">
        <f>CHOOSE(WEEKDAY(C64),"日","月","火","水","木","金","土")</f>
        <v>土</v>
      </c>
      <c r="D66" s="89" t="str">
        <f t="shared" ref="D66:AE66" si="31">CHOOSE(WEEKDAY(D64),"日","月","火","水","木","金","土")</f>
        <v>日</v>
      </c>
      <c r="E66" s="89" t="str">
        <f t="shared" si="31"/>
        <v>月</v>
      </c>
      <c r="F66" s="43" t="str">
        <f t="shared" si="31"/>
        <v>火</v>
      </c>
      <c r="G66" s="43" t="str">
        <f t="shared" si="31"/>
        <v>水</v>
      </c>
      <c r="H66" s="43" t="str">
        <f t="shared" si="31"/>
        <v>木</v>
      </c>
      <c r="I66" s="43" t="str">
        <f t="shared" si="31"/>
        <v>金</v>
      </c>
      <c r="J66" s="43" t="str">
        <f t="shared" si="31"/>
        <v>土</v>
      </c>
      <c r="K66" s="43" t="str">
        <f t="shared" si="31"/>
        <v>日</v>
      </c>
      <c r="L66" s="43" t="str">
        <f t="shared" si="31"/>
        <v>月</v>
      </c>
      <c r="M66" s="43" t="str">
        <f t="shared" si="31"/>
        <v>火</v>
      </c>
      <c r="N66" s="43" t="str">
        <f t="shared" si="31"/>
        <v>水</v>
      </c>
      <c r="O66" s="43" t="str">
        <f t="shared" si="31"/>
        <v>木</v>
      </c>
      <c r="P66" s="43" t="str">
        <f t="shared" si="31"/>
        <v>金</v>
      </c>
      <c r="Q66" s="43" t="str">
        <f t="shared" si="31"/>
        <v>土</v>
      </c>
      <c r="R66" s="43" t="str">
        <f t="shared" si="31"/>
        <v>日</v>
      </c>
      <c r="S66" s="43" t="str">
        <f t="shared" si="31"/>
        <v>月</v>
      </c>
      <c r="T66" s="43" t="str">
        <f t="shared" si="31"/>
        <v>火</v>
      </c>
      <c r="U66" s="43" t="str">
        <f t="shared" si="31"/>
        <v>水</v>
      </c>
      <c r="V66" s="43" t="str">
        <f t="shared" si="31"/>
        <v>木</v>
      </c>
      <c r="W66" s="43" t="str">
        <f t="shared" si="31"/>
        <v>金</v>
      </c>
      <c r="X66" s="89" t="str">
        <f t="shared" si="31"/>
        <v>土</v>
      </c>
      <c r="Y66" s="43" t="str">
        <f t="shared" si="31"/>
        <v>日</v>
      </c>
      <c r="Z66" s="43" t="str">
        <f t="shared" si="31"/>
        <v>月</v>
      </c>
      <c r="AA66" s="43" t="str">
        <f t="shared" si="31"/>
        <v>火</v>
      </c>
      <c r="AB66" s="43" t="str">
        <f t="shared" si="31"/>
        <v>水</v>
      </c>
      <c r="AC66" s="43" t="str">
        <f t="shared" si="31"/>
        <v>木</v>
      </c>
      <c r="AD66" s="43" t="str">
        <f t="shared" si="31"/>
        <v>金</v>
      </c>
      <c r="AE66" s="43" t="str">
        <f t="shared" si="31"/>
        <v>土</v>
      </c>
      <c r="AF66" s="65"/>
      <c r="AG66"/>
    </row>
    <row r="67" spans="1:33" ht="27" customHeight="1" x14ac:dyDescent="0.2">
      <c r="A67" s="63" t="s">
        <v>2</v>
      </c>
      <c r="B67" s="43">
        <v>4</v>
      </c>
      <c r="C67" s="43">
        <v>1</v>
      </c>
      <c r="D67" s="89">
        <v>2</v>
      </c>
      <c r="E67" s="89">
        <v>2</v>
      </c>
      <c r="F67" s="43">
        <v>3</v>
      </c>
      <c r="G67" s="43">
        <v>4</v>
      </c>
      <c r="H67" s="43">
        <v>3</v>
      </c>
      <c r="I67" s="43">
        <v>3</v>
      </c>
      <c r="J67" s="43">
        <v>1</v>
      </c>
      <c r="K67" s="43">
        <v>2</v>
      </c>
      <c r="L67" s="43">
        <v>3</v>
      </c>
      <c r="M67" s="43">
        <v>3</v>
      </c>
      <c r="N67" s="43">
        <v>4</v>
      </c>
      <c r="O67" s="43">
        <v>3</v>
      </c>
      <c r="P67" s="43">
        <v>3</v>
      </c>
      <c r="Q67" s="43">
        <v>1</v>
      </c>
      <c r="R67" s="43">
        <v>2</v>
      </c>
      <c r="S67" s="43">
        <v>3</v>
      </c>
      <c r="T67" s="43">
        <v>3</v>
      </c>
      <c r="U67" s="43">
        <v>4</v>
      </c>
      <c r="V67" s="43">
        <v>3</v>
      </c>
      <c r="W67" s="43">
        <v>3</v>
      </c>
      <c r="X67" s="89">
        <v>1</v>
      </c>
      <c r="Y67" s="43">
        <v>2</v>
      </c>
      <c r="Z67" s="43">
        <v>3</v>
      </c>
      <c r="AA67" s="43">
        <v>3</v>
      </c>
      <c r="AB67" s="43">
        <v>4</v>
      </c>
      <c r="AC67" s="43">
        <v>3</v>
      </c>
      <c r="AD67" s="43">
        <v>3</v>
      </c>
      <c r="AE67" s="43">
        <v>1</v>
      </c>
      <c r="AF67" s="65"/>
      <c r="AG67"/>
    </row>
    <row r="68" spans="1:33" ht="68.25" customHeight="1" x14ac:dyDescent="0.2">
      <c r="A68" s="42" t="s">
        <v>3</v>
      </c>
      <c r="B68" s="51" t="s">
        <v>79</v>
      </c>
      <c r="C68" s="51"/>
      <c r="D68" s="94"/>
      <c r="E68" s="94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94"/>
      <c r="Y68" s="51"/>
      <c r="Z68" s="51"/>
      <c r="AA68" s="51"/>
      <c r="AB68" s="51"/>
      <c r="AC68" s="51"/>
      <c r="AD68" s="51"/>
      <c r="AE68" s="51" t="s">
        <v>75</v>
      </c>
      <c r="AF68" s="65"/>
      <c r="AG68"/>
    </row>
    <row r="69" spans="1:33" ht="13.8" thickBot="1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</row>
    <row r="70" spans="1:33" ht="15.6" thickTop="1" thickBot="1" x14ac:dyDescent="0.25">
      <c r="A70" s="52">
        <v>12</v>
      </c>
      <c r="B70" s="53" t="s">
        <v>4</v>
      </c>
      <c r="C70" s="41"/>
      <c r="D70" s="54" t="s">
        <v>6</v>
      </c>
      <c r="E70" s="55"/>
      <c r="F70" s="55"/>
      <c r="G70" s="56">
        <f>K70+O70</f>
        <v>9</v>
      </c>
      <c r="H70" s="57" t="s">
        <v>0</v>
      </c>
      <c r="I70" s="58" t="s">
        <v>7</v>
      </c>
      <c r="J70" s="55"/>
      <c r="K70" s="56">
        <f>COUNTIF(B75:AF75,1)</f>
        <v>4</v>
      </c>
      <c r="L70" s="57" t="s">
        <v>0</v>
      </c>
      <c r="M70" s="58" t="s">
        <v>9</v>
      </c>
      <c r="N70" s="59"/>
      <c r="O70" s="56">
        <f>COUNTIF(B75:AF75,2)</f>
        <v>5</v>
      </c>
      <c r="P70" s="60" t="s">
        <v>0</v>
      </c>
      <c r="Q70" s="41"/>
      <c r="R70" s="54" t="s">
        <v>8</v>
      </c>
      <c r="S70" s="55"/>
      <c r="T70" s="55">
        <f>X70+AB70</f>
        <v>22</v>
      </c>
      <c r="U70" s="56" t="s">
        <v>0</v>
      </c>
      <c r="V70" s="66" t="s">
        <v>10</v>
      </c>
      <c r="W70" s="58"/>
      <c r="X70" s="55">
        <f>COUNTIF(B75:AF75,3)</f>
        <v>14</v>
      </c>
      <c r="Y70" s="56" t="s">
        <v>0</v>
      </c>
      <c r="Z70" s="66" t="s">
        <v>11</v>
      </c>
      <c r="AA70" s="58"/>
      <c r="AB70" s="59">
        <f>COUNTIF(B75:AF75,4)</f>
        <v>8</v>
      </c>
      <c r="AC70" s="64" t="s">
        <v>0</v>
      </c>
      <c r="AD70" s="41"/>
      <c r="AE70" s="41"/>
      <c r="AF70" s="41"/>
    </row>
    <row r="71" spans="1:33" ht="20.25" customHeight="1" x14ac:dyDescent="0.2">
      <c r="A71" s="43" t="s">
        <v>0</v>
      </c>
      <c r="B71" s="43">
        <v>1</v>
      </c>
      <c r="C71" s="39">
        <v>2</v>
      </c>
      <c r="D71" s="43">
        <v>3</v>
      </c>
      <c r="E71" s="43">
        <v>4</v>
      </c>
      <c r="F71" s="43">
        <v>5</v>
      </c>
      <c r="G71" s="43">
        <v>6</v>
      </c>
      <c r="H71" s="43">
        <v>7</v>
      </c>
      <c r="I71" s="43">
        <v>8</v>
      </c>
      <c r="J71" s="43">
        <v>9</v>
      </c>
      <c r="K71" s="43">
        <v>10</v>
      </c>
      <c r="L71" s="43">
        <v>11</v>
      </c>
      <c r="M71" s="43">
        <v>12</v>
      </c>
      <c r="N71" s="43">
        <v>13</v>
      </c>
      <c r="O71" s="43">
        <v>14</v>
      </c>
      <c r="P71" s="43">
        <v>15</v>
      </c>
      <c r="Q71" s="39">
        <v>16</v>
      </c>
      <c r="R71" s="39">
        <v>17</v>
      </c>
      <c r="S71" s="39">
        <v>18</v>
      </c>
      <c r="T71" s="39">
        <v>19</v>
      </c>
      <c r="U71" s="39">
        <v>20</v>
      </c>
      <c r="V71" s="39">
        <v>21</v>
      </c>
      <c r="W71" s="39">
        <v>22</v>
      </c>
      <c r="X71" s="39">
        <v>23</v>
      </c>
      <c r="Y71" s="39">
        <v>24</v>
      </c>
      <c r="Z71" s="39">
        <v>25</v>
      </c>
      <c r="AA71" s="39">
        <v>26</v>
      </c>
      <c r="AB71" s="39">
        <v>27</v>
      </c>
      <c r="AC71" s="39">
        <v>28</v>
      </c>
      <c r="AD71" s="39">
        <v>29</v>
      </c>
      <c r="AE71" s="39">
        <v>30</v>
      </c>
      <c r="AF71" s="39">
        <v>31</v>
      </c>
      <c r="AG71"/>
    </row>
    <row r="72" spans="1:33" ht="15" hidden="1" customHeight="1" x14ac:dyDescent="0.2">
      <c r="A72" s="41"/>
      <c r="B72" s="40">
        <f>DATE($A$1,$A70,B71)</f>
        <v>45627</v>
      </c>
      <c r="C72" s="40">
        <f t="shared" ref="C72:AC72" si="32">DATE($A$1,$A70,C71)</f>
        <v>45628</v>
      </c>
      <c r="D72" s="40">
        <f t="shared" si="32"/>
        <v>45629</v>
      </c>
      <c r="E72" s="40">
        <f t="shared" si="32"/>
        <v>45630</v>
      </c>
      <c r="F72" s="40">
        <f t="shared" si="32"/>
        <v>45631</v>
      </c>
      <c r="G72" s="40">
        <f t="shared" si="32"/>
        <v>45632</v>
      </c>
      <c r="H72" s="40">
        <f t="shared" si="32"/>
        <v>45633</v>
      </c>
      <c r="I72" s="40">
        <f t="shared" si="32"/>
        <v>45634</v>
      </c>
      <c r="J72" s="40">
        <f t="shared" si="32"/>
        <v>45635</v>
      </c>
      <c r="K72" s="40">
        <f t="shared" si="32"/>
        <v>45636</v>
      </c>
      <c r="L72" s="40">
        <f t="shared" si="32"/>
        <v>45637</v>
      </c>
      <c r="M72" s="40">
        <f t="shared" si="32"/>
        <v>45638</v>
      </c>
      <c r="N72" s="40">
        <f t="shared" si="32"/>
        <v>45639</v>
      </c>
      <c r="O72" s="40">
        <f t="shared" si="32"/>
        <v>45640</v>
      </c>
      <c r="P72" s="40">
        <f t="shared" si="32"/>
        <v>45641</v>
      </c>
      <c r="Q72" s="40">
        <f t="shared" si="32"/>
        <v>45642</v>
      </c>
      <c r="R72" s="40">
        <f t="shared" si="32"/>
        <v>45643</v>
      </c>
      <c r="S72" s="40">
        <f t="shared" si="32"/>
        <v>45644</v>
      </c>
      <c r="T72" s="40">
        <f t="shared" si="32"/>
        <v>45645</v>
      </c>
      <c r="U72" s="40">
        <f t="shared" si="32"/>
        <v>45646</v>
      </c>
      <c r="V72" s="40">
        <f t="shared" si="32"/>
        <v>45647</v>
      </c>
      <c r="W72" s="40">
        <f t="shared" si="32"/>
        <v>45648</v>
      </c>
      <c r="X72" s="40">
        <f t="shared" si="32"/>
        <v>45649</v>
      </c>
      <c r="Y72" s="40">
        <f t="shared" si="32"/>
        <v>45650</v>
      </c>
      <c r="Z72" s="40">
        <f t="shared" si="32"/>
        <v>45651</v>
      </c>
      <c r="AA72" s="40">
        <f t="shared" si="32"/>
        <v>45652</v>
      </c>
      <c r="AB72" s="40">
        <f t="shared" si="32"/>
        <v>45653</v>
      </c>
      <c r="AC72" s="40">
        <f t="shared" si="32"/>
        <v>45654</v>
      </c>
      <c r="AD72" s="40">
        <f>DATE($A$1,$A70,AD71)</f>
        <v>45655</v>
      </c>
      <c r="AE72" s="40">
        <f t="shared" ref="AE72:AF72" si="33">DATE($A$1,$A70,AE71)</f>
        <v>45656</v>
      </c>
      <c r="AF72" s="40">
        <f t="shared" si="33"/>
        <v>45657</v>
      </c>
      <c r="AG72"/>
    </row>
    <row r="73" spans="1:33" ht="15" hidden="1" customHeight="1" x14ac:dyDescent="0.2">
      <c r="A73" s="41"/>
      <c r="B73" s="41">
        <f>WEEKDAY(B72,2)</f>
        <v>7</v>
      </c>
      <c r="C73" s="41">
        <f t="shared" ref="C73:AF73" si="34">WEEKDAY(C72,2)</f>
        <v>1</v>
      </c>
      <c r="D73" s="41">
        <f t="shared" si="34"/>
        <v>2</v>
      </c>
      <c r="E73" s="41">
        <f t="shared" si="34"/>
        <v>3</v>
      </c>
      <c r="F73" s="41">
        <f t="shared" si="34"/>
        <v>4</v>
      </c>
      <c r="G73" s="41">
        <f t="shared" si="34"/>
        <v>5</v>
      </c>
      <c r="H73" s="41">
        <f t="shared" si="34"/>
        <v>6</v>
      </c>
      <c r="I73" s="41">
        <f t="shared" si="34"/>
        <v>7</v>
      </c>
      <c r="J73" s="41">
        <f t="shared" si="34"/>
        <v>1</v>
      </c>
      <c r="K73" s="41">
        <f t="shared" si="34"/>
        <v>2</v>
      </c>
      <c r="L73" s="41">
        <f t="shared" si="34"/>
        <v>3</v>
      </c>
      <c r="M73" s="41">
        <f t="shared" si="34"/>
        <v>4</v>
      </c>
      <c r="N73" s="41">
        <f t="shared" si="34"/>
        <v>5</v>
      </c>
      <c r="O73" s="41">
        <f t="shared" si="34"/>
        <v>6</v>
      </c>
      <c r="P73" s="41">
        <f t="shared" si="34"/>
        <v>7</v>
      </c>
      <c r="Q73" s="41">
        <f t="shared" si="34"/>
        <v>1</v>
      </c>
      <c r="R73" s="41">
        <f t="shared" si="34"/>
        <v>2</v>
      </c>
      <c r="S73" s="41">
        <f t="shared" si="34"/>
        <v>3</v>
      </c>
      <c r="T73" s="41">
        <f t="shared" si="34"/>
        <v>4</v>
      </c>
      <c r="U73" s="41">
        <f t="shared" si="34"/>
        <v>5</v>
      </c>
      <c r="V73" s="41">
        <f t="shared" si="34"/>
        <v>6</v>
      </c>
      <c r="W73" s="41">
        <f t="shared" si="34"/>
        <v>7</v>
      </c>
      <c r="X73" s="41">
        <f t="shared" si="34"/>
        <v>1</v>
      </c>
      <c r="Y73" s="41">
        <f t="shared" si="34"/>
        <v>2</v>
      </c>
      <c r="Z73" s="41">
        <f t="shared" si="34"/>
        <v>3</v>
      </c>
      <c r="AA73" s="41">
        <f t="shared" si="34"/>
        <v>4</v>
      </c>
      <c r="AB73" s="41">
        <f t="shared" si="34"/>
        <v>5</v>
      </c>
      <c r="AC73" s="41">
        <f t="shared" si="34"/>
        <v>6</v>
      </c>
      <c r="AD73" s="41">
        <f t="shared" si="34"/>
        <v>7</v>
      </c>
      <c r="AE73" s="41">
        <f t="shared" si="34"/>
        <v>1</v>
      </c>
      <c r="AF73" s="41">
        <f t="shared" si="34"/>
        <v>2</v>
      </c>
      <c r="AG73"/>
    </row>
    <row r="74" spans="1:33" ht="22.5" customHeight="1" x14ac:dyDescent="0.2">
      <c r="A74" s="39" t="s">
        <v>1</v>
      </c>
      <c r="B74" s="43" t="str">
        <f>CHOOSE(WEEKDAY(B72),"日","月","火","水","木","金","土")</f>
        <v>日</v>
      </c>
      <c r="C74" s="43" t="str">
        <f>CHOOSE(WEEKDAY(C72),"日","月","火","水","木","金","土")</f>
        <v>月</v>
      </c>
      <c r="D74" s="43" t="str">
        <f t="shared" ref="D74:AF74" si="35">CHOOSE(WEEKDAY(D72),"日","月","火","水","木","金","土")</f>
        <v>火</v>
      </c>
      <c r="E74" s="43" t="str">
        <f t="shared" si="35"/>
        <v>水</v>
      </c>
      <c r="F74" s="43" t="str">
        <f t="shared" si="35"/>
        <v>木</v>
      </c>
      <c r="G74" s="43" t="str">
        <f t="shared" si="35"/>
        <v>金</v>
      </c>
      <c r="H74" s="43" t="str">
        <f t="shared" si="35"/>
        <v>土</v>
      </c>
      <c r="I74" s="43" t="str">
        <f t="shared" si="35"/>
        <v>日</v>
      </c>
      <c r="J74" s="43" t="str">
        <f t="shared" si="35"/>
        <v>月</v>
      </c>
      <c r="K74" s="43" t="str">
        <f t="shared" si="35"/>
        <v>火</v>
      </c>
      <c r="L74" s="43" t="str">
        <f t="shared" si="35"/>
        <v>水</v>
      </c>
      <c r="M74" s="43" t="str">
        <f t="shared" si="35"/>
        <v>木</v>
      </c>
      <c r="N74" s="43" t="str">
        <f t="shared" si="35"/>
        <v>金</v>
      </c>
      <c r="O74" s="43" t="str">
        <f t="shared" si="35"/>
        <v>土</v>
      </c>
      <c r="P74" s="43" t="str">
        <f t="shared" si="35"/>
        <v>日</v>
      </c>
      <c r="Q74" s="43" t="str">
        <f t="shared" si="35"/>
        <v>月</v>
      </c>
      <c r="R74" s="43" t="str">
        <f t="shared" si="35"/>
        <v>火</v>
      </c>
      <c r="S74" s="43" t="str">
        <f t="shared" si="35"/>
        <v>水</v>
      </c>
      <c r="T74" s="43" t="str">
        <f t="shared" si="35"/>
        <v>木</v>
      </c>
      <c r="U74" s="43" t="str">
        <f t="shared" si="35"/>
        <v>金</v>
      </c>
      <c r="V74" s="43" t="str">
        <f t="shared" si="35"/>
        <v>土</v>
      </c>
      <c r="W74" s="43" t="str">
        <f t="shared" si="35"/>
        <v>日</v>
      </c>
      <c r="X74" s="43" t="str">
        <f t="shared" si="35"/>
        <v>月</v>
      </c>
      <c r="Y74" s="43" t="str">
        <f t="shared" si="35"/>
        <v>火</v>
      </c>
      <c r="Z74" s="43" t="str">
        <f t="shared" si="35"/>
        <v>水</v>
      </c>
      <c r="AA74" s="43" t="str">
        <f t="shared" si="35"/>
        <v>木</v>
      </c>
      <c r="AB74" s="43" t="str">
        <f t="shared" si="35"/>
        <v>金</v>
      </c>
      <c r="AC74" s="43" t="str">
        <f t="shared" si="35"/>
        <v>土</v>
      </c>
      <c r="AD74" s="43" t="str">
        <f t="shared" si="35"/>
        <v>日</v>
      </c>
      <c r="AE74" s="43" t="str">
        <f t="shared" si="35"/>
        <v>月</v>
      </c>
      <c r="AF74" s="43" t="str">
        <f t="shared" si="35"/>
        <v>火</v>
      </c>
      <c r="AG74"/>
    </row>
    <row r="75" spans="1:33" ht="27" customHeight="1" x14ac:dyDescent="0.2">
      <c r="A75" s="63" t="s">
        <v>2</v>
      </c>
      <c r="B75" s="43">
        <v>2</v>
      </c>
      <c r="C75" s="43">
        <v>3</v>
      </c>
      <c r="D75" s="43">
        <v>3</v>
      </c>
      <c r="E75" s="43">
        <v>4</v>
      </c>
      <c r="F75" s="43">
        <v>3</v>
      </c>
      <c r="G75" s="43">
        <v>3</v>
      </c>
      <c r="H75" s="43">
        <v>1</v>
      </c>
      <c r="I75" s="43">
        <v>1</v>
      </c>
      <c r="J75" s="43">
        <v>4</v>
      </c>
      <c r="K75" s="43">
        <v>3</v>
      </c>
      <c r="L75" s="43">
        <v>4</v>
      </c>
      <c r="M75" s="43">
        <v>3</v>
      </c>
      <c r="N75" s="43">
        <v>3</v>
      </c>
      <c r="O75" s="43">
        <v>1</v>
      </c>
      <c r="P75" s="43">
        <v>2</v>
      </c>
      <c r="Q75" s="43">
        <v>3</v>
      </c>
      <c r="R75" s="43">
        <v>3</v>
      </c>
      <c r="S75" s="43">
        <v>4</v>
      </c>
      <c r="T75" s="43">
        <v>3</v>
      </c>
      <c r="U75" s="43">
        <v>3</v>
      </c>
      <c r="V75" s="43">
        <v>1</v>
      </c>
      <c r="W75" s="43">
        <v>2</v>
      </c>
      <c r="X75" s="43">
        <v>3</v>
      </c>
      <c r="Y75" s="43">
        <v>3</v>
      </c>
      <c r="Z75" s="43">
        <v>4</v>
      </c>
      <c r="AA75" s="43">
        <v>3</v>
      </c>
      <c r="AB75" s="43">
        <v>4</v>
      </c>
      <c r="AC75" s="43">
        <v>2</v>
      </c>
      <c r="AD75" s="43">
        <v>2</v>
      </c>
      <c r="AE75" s="43">
        <v>4</v>
      </c>
      <c r="AF75" s="43">
        <v>4</v>
      </c>
      <c r="AG75"/>
    </row>
    <row r="76" spans="1:33" ht="68.25" customHeight="1" x14ac:dyDescent="0.2">
      <c r="A76" s="42" t="s">
        <v>3</v>
      </c>
      <c r="B76" s="51"/>
      <c r="C76" s="51"/>
      <c r="D76" s="51"/>
      <c r="E76" s="51"/>
      <c r="F76" s="51"/>
      <c r="G76" s="51"/>
      <c r="H76" s="51" t="s">
        <v>76</v>
      </c>
      <c r="I76" s="51" t="s">
        <v>76</v>
      </c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159" t="s">
        <v>34</v>
      </c>
      <c r="AD76" s="51"/>
      <c r="AE76" s="51"/>
      <c r="AF76" s="51"/>
      <c r="AG76"/>
    </row>
    <row r="77" spans="1:33" x14ac:dyDescent="0.2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</row>
    <row r="78" spans="1:33" ht="15.75" customHeight="1" thickBot="1" x14ac:dyDescent="0.25">
      <c r="A78" s="102">
        <f>A1+1</f>
        <v>2025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</row>
    <row r="79" spans="1:33" ht="15" thickTop="1" x14ac:dyDescent="0.2">
      <c r="A79" s="71">
        <v>1</v>
      </c>
      <c r="B79" s="72" t="s">
        <v>4</v>
      </c>
      <c r="C79" s="41"/>
      <c r="D79" s="74" t="s">
        <v>6</v>
      </c>
      <c r="E79" s="75"/>
      <c r="F79" s="75"/>
      <c r="G79" s="76">
        <f>K79+O79</f>
        <v>10</v>
      </c>
      <c r="H79" s="77" t="s">
        <v>0</v>
      </c>
      <c r="I79" s="78" t="s">
        <v>7</v>
      </c>
      <c r="J79" s="75"/>
      <c r="K79" s="76">
        <f>COUNTIF(B84:AF84,1)</f>
        <v>3</v>
      </c>
      <c r="L79" s="77" t="s">
        <v>0</v>
      </c>
      <c r="M79" s="78" t="s">
        <v>9</v>
      </c>
      <c r="N79" s="79"/>
      <c r="O79" s="76">
        <f>COUNTIF(B84:AF84,2)</f>
        <v>7</v>
      </c>
      <c r="P79" s="80" t="s">
        <v>0</v>
      </c>
      <c r="Q79" s="41"/>
      <c r="R79" s="74" t="s">
        <v>8</v>
      </c>
      <c r="S79" s="75"/>
      <c r="T79" s="75">
        <f>X79+AB79</f>
        <v>21</v>
      </c>
      <c r="U79" s="76" t="s">
        <v>0</v>
      </c>
      <c r="V79" s="85" t="s">
        <v>10</v>
      </c>
      <c r="W79" s="78"/>
      <c r="X79" s="75">
        <f>COUNTIF(B84:AF84,3)</f>
        <v>15</v>
      </c>
      <c r="Y79" s="76" t="s">
        <v>0</v>
      </c>
      <c r="Z79" s="85" t="s">
        <v>11</v>
      </c>
      <c r="AA79" s="78"/>
      <c r="AB79" s="79">
        <f>COUNTIF(B84:AF84,4)</f>
        <v>6</v>
      </c>
      <c r="AC79" s="86" t="s">
        <v>0</v>
      </c>
      <c r="AD79" s="41"/>
      <c r="AE79" s="41"/>
      <c r="AF79" s="41"/>
    </row>
    <row r="80" spans="1:33" ht="32.25" customHeight="1" x14ac:dyDescent="0.2">
      <c r="A80" s="39" t="s">
        <v>0</v>
      </c>
      <c r="B80" s="92">
        <v>1</v>
      </c>
      <c r="C80" s="39">
        <v>2</v>
      </c>
      <c r="D80" s="39">
        <v>3</v>
      </c>
      <c r="E80" s="39">
        <v>4</v>
      </c>
      <c r="F80" s="39">
        <v>5</v>
      </c>
      <c r="G80" s="39">
        <v>6</v>
      </c>
      <c r="H80" s="39">
        <v>7</v>
      </c>
      <c r="I80" s="101">
        <v>8</v>
      </c>
      <c r="J80" s="39">
        <v>9</v>
      </c>
      <c r="K80" s="39">
        <v>10</v>
      </c>
      <c r="L80" s="39">
        <v>11</v>
      </c>
      <c r="M80" s="39">
        <v>12</v>
      </c>
      <c r="N80" s="105">
        <v>13</v>
      </c>
      <c r="O80" s="39">
        <v>14</v>
      </c>
      <c r="P80" s="39">
        <v>15</v>
      </c>
      <c r="Q80" s="39">
        <v>16</v>
      </c>
      <c r="R80" s="39">
        <v>17</v>
      </c>
      <c r="S80" s="39">
        <v>18</v>
      </c>
      <c r="T80" s="39">
        <v>19</v>
      </c>
      <c r="U80" s="39">
        <v>20</v>
      </c>
      <c r="V80" s="39">
        <v>21</v>
      </c>
      <c r="W80" s="39">
        <v>22</v>
      </c>
      <c r="X80" s="39">
        <v>23</v>
      </c>
      <c r="Y80" s="39">
        <v>24</v>
      </c>
      <c r="Z80" s="39">
        <v>25</v>
      </c>
      <c r="AA80" s="39">
        <v>26</v>
      </c>
      <c r="AB80" s="39">
        <v>27</v>
      </c>
      <c r="AC80" s="39">
        <v>28</v>
      </c>
      <c r="AD80" s="39">
        <v>29</v>
      </c>
      <c r="AE80" s="39">
        <v>30</v>
      </c>
      <c r="AF80" s="39">
        <v>31</v>
      </c>
      <c r="AG80"/>
    </row>
    <row r="81" spans="1:33" ht="22.5" hidden="1" customHeight="1" x14ac:dyDescent="0.2">
      <c r="A81" s="82"/>
      <c r="B81" s="95">
        <f>DATE($A$78,$A79,B80)</f>
        <v>45658</v>
      </c>
      <c r="C81" s="83">
        <f t="shared" ref="C81:AE81" si="36">DATE($A$78,$A79,C80)</f>
        <v>45659</v>
      </c>
      <c r="D81" s="83">
        <f t="shared" si="36"/>
        <v>45660</v>
      </c>
      <c r="E81" s="83">
        <f t="shared" si="36"/>
        <v>45661</v>
      </c>
      <c r="F81" s="83">
        <f t="shared" si="36"/>
        <v>45662</v>
      </c>
      <c r="G81" s="83">
        <f t="shared" si="36"/>
        <v>45663</v>
      </c>
      <c r="H81" s="83">
        <f t="shared" si="36"/>
        <v>45664</v>
      </c>
      <c r="I81" s="103">
        <f t="shared" si="36"/>
        <v>45665</v>
      </c>
      <c r="J81" s="83">
        <f t="shared" si="36"/>
        <v>45666</v>
      </c>
      <c r="K81" s="83">
        <f t="shared" si="36"/>
        <v>45667</v>
      </c>
      <c r="L81" s="83">
        <f t="shared" si="36"/>
        <v>45668</v>
      </c>
      <c r="M81" s="83">
        <f t="shared" si="36"/>
        <v>45669</v>
      </c>
      <c r="N81" s="106">
        <f t="shared" si="36"/>
        <v>45670</v>
      </c>
      <c r="O81" s="83">
        <f t="shared" si="36"/>
        <v>45671</v>
      </c>
      <c r="P81" s="83">
        <f t="shared" si="36"/>
        <v>45672</v>
      </c>
      <c r="Q81" s="83">
        <f t="shared" si="36"/>
        <v>45673</v>
      </c>
      <c r="R81" s="83">
        <f t="shared" si="36"/>
        <v>45674</v>
      </c>
      <c r="S81" s="83">
        <f t="shared" si="36"/>
        <v>45675</v>
      </c>
      <c r="T81" s="83">
        <f t="shared" si="36"/>
        <v>45676</v>
      </c>
      <c r="U81" s="83">
        <f t="shared" si="36"/>
        <v>45677</v>
      </c>
      <c r="V81" s="83">
        <f t="shared" si="36"/>
        <v>45678</v>
      </c>
      <c r="W81" s="83">
        <f t="shared" si="36"/>
        <v>45679</v>
      </c>
      <c r="X81" s="83">
        <f t="shared" si="36"/>
        <v>45680</v>
      </c>
      <c r="Y81" s="83">
        <f t="shared" si="36"/>
        <v>45681</v>
      </c>
      <c r="Z81" s="83">
        <f t="shared" si="36"/>
        <v>45682</v>
      </c>
      <c r="AA81" s="83">
        <f t="shared" si="36"/>
        <v>45683</v>
      </c>
      <c r="AB81" s="83">
        <f t="shared" si="36"/>
        <v>45684</v>
      </c>
      <c r="AC81" s="83">
        <f t="shared" si="36"/>
        <v>45685</v>
      </c>
      <c r="AD81" s="83">
        <f t="shared" si="36"/>
        <v>45686</v>
      </c>
      <c r="AE81" s="83">
        <f t="shared" si="36"/>
        <v>45687</v>
      </c>
      <c r="AF81" s="87">
        <f>DATE($A$78,$A79,AF80)</f>
        <v>45688</v>
      </c>
      <c r="AG81"/>
    </row>
    <row r="82" spans="1:33" ht="22.5" hidden="1" customHeight="1" x14ac:dyDescent="0.2">
      <c r="A82" s="82"/>
      <c r="B82" s="96">
        <f>WEEKDAY(B81,2)</f>
        <v>3</v>
      </c>
      <c r="C82" s="84">
        <f t="shared" ref="C82:AF82" si="37">WEEKDAY(C81,2)</f>
        <v>4</v>
      </c>
      <c r="D82" s="84">
        <f t="shared" si="37"/>
        <v>5</v>
      </c>
      <c r="E82" s="84">
        <f t="shared" si="37"/>
        <v>6</v>
      </c>
      <c r="F82" s="84">
        <f t="shared" si="37"/>
        <v>7</v>
      </c>
      <c r="G82" s="84">
        <f t="shared" si="37"/>
        <v>1</v>
      </c>
      <c r="H82" s="84">
        <f t="shared" si="37"/>
        <v>2</v>
      </c>
      <c r="I82" s="104">
        <f t="shared" si="37"/>
        <v>3</v>
      </c>
      <c r="J82" s="84">
        <f t="shared" si="37"/>
        <v>4</v>
      </c>
      <c r="K82" s="84">
        <f t="shared" si="37"/>
        <v>5</v>
      </c>
      <c r="L82" s="84">
        <f t="shared" si="37"/>
        <v>6</v>
      </c>
      <c r="M82" s="84">
        <f t="shared" si="37"/>
        <v>7</v>
      </c>
      <c r="N82" s="107">
        <f t="shared" si="37"/>
        <v>1</v>
      </c>
      <c r="O82" s="84">
        <f t="shared" si="37"/>
        <v>2</v>
      </c>
      <c r="P82" s="84">
        <f t="shared" si="37"/>
        <v>3</v>
      </c>
      <c r="Q82" s="84">
        <f t="shared" si="37"/>
        <v>4</v>
      </c>
      <c r="R82" s="84">
        <f t="shared" si="37"/>
        <v>5</v>
      </c>
      <c r="S82" s="84">
        <f t="shared" si="37"/>
        <v>6</v>
      </c>
      <c r="T82" s="84">
        <f t="shared" si="37"/>
        <v>7</v>
      </c>
      <c r="U82" s="84">
        <f t="shared" si="37"/>
        <v>1</v>
      </c>
      <c r="V82" s="84">
        <f t="shared" si="37"/>
        <v>2</v>
      </c>
      <c r="W82" s="84">
        <f t="shared" si="37"/>
        <v>3</v>
      </c>
      <c r="X82" s="84">
        <f t="shared" si="37"/>
        <v>4</v>
      </c>
      <c r="Y82" s="84">
        <f t="shared" si="37"/>
        <v>5</v>
      </c>
      <c r="Z82" s="84">
        <f t="shared" si="37"/>
        <v>6</v>
      </c>
      <c r="AA82" s="84">
        <f t="shared" si="37"/>
        <v>7</v>
      </c>
      <c r="AB82" s="84">
        <f t="shared" si="37"/>
        <v>1</v>
      </c>
      <c r="AC82" s="84">
        <f t="shared" si="37"/>
        <v>2</v>
      </c>
      <c r="AD82" s="84">
        <f t="shared" si="37"/>
        <v>3</v>
      </c>
      <c r="AE82" s="84">
        <f t="shared" si="37"/>
        <v>4</v>
      </c>
      <c r="AF82" s="88">
        <f t="shared" si="37"/>
        <v>5</v>
      </c>
      <c r="AG82"/>
    </row>
    <row r="83" spans="1:33" ht="22.5" customHeight="1" x14ac:dyDescent="0.2">
      <c r="A83" s="39" t="s">
        <v>1</v>
      </c>
      <c r="B83" s="89" t="str">
        <f>CHOOSE(WEEKDAY(B81),"日","月","火","水","木","金","土")</f>
        <v>水</v>
      </c>
      <c r="C83" s="43" t="str">
        <f>CHOOSE(WEEKDAY(C81),"日","月","火","水","木","金","土")</f>
        <v>木</v>
      </c>
      <c r="D83" s="43" t="str">
        <f t="shared" ref="D83:AF83" si="38">CHOOSE(WEEKDAY(D81),"日","月","火","水","木","金","土")</f>
        <v>金</v>
      </c>
      <c r="E83" s="43" t="str">
        <f t="shared" si="38"/>
        <v>土</v>
      </c>
      <c r="F83" s="43" t="str">
        <f t="shared" si="38"/>
        <v>日</v>
      </c>
      <c r="G83" s="43" t="str">
        <f t="shared" si="38"/>
        <v>月</v>
      </c>
      <c r="H83" s="43" t="str">
        <f t="shared" si="38"/>
        <v>火</v>
      </c>
      <c r="I83" s="97" t="str">
        <f t="shared" si="38"/>
        <v>水</v>
      </c>
      <c r="J83" s="43" t="str">
        <f t="shared" si="38"/>
        <v>木</v>
      </c>
      <c r="K83" s="43" t="str">
        <f t="shared" si="38"/>
        <v>金</v>
      </c>
      <c r="L83" s="43" t="str">
        <f t="shared" si="38"/>
        <v>土</v>
      </c>
      <c r="M83" s="43" t="str">
        <f t="shared" si="38"/>
        <v>日</v>
      </c>
      <c r="N83" s="108" t="str">
        <f t="shared" si="38"/>
        <v>月</v>
      </c>
      <c r="O83" s="43" t="str">
        <f t="shared" si="38"/>
        <v>火</v>
      </c>
      <c r="P83" s="43" t="str">
        <f t="shared" si="38"/>
        <v>水</v>
      </c>
      <c r="Q83" s="43" t="str">
        <f t="shared" si="38"/>
        <v>木</v>
      </c>
      <c r="R83" s="43" t="str">
        <f t="shared" si="38"/>
        <v>金</v>
      </c>
      <c r="S83" s="43" t="str">
        <f t="shared" si="38"/>
        <v>土</v>
      </c>
      <c r="T83" s="43" t="str">
        <f t="shared" si="38"/>
        <v>日</v>
      </c>
      <c r="U83" s="43" t="str">
        <f t="shared" si="38"/>
        <v>月</v>
      </c>
      <c r="V83" s="43" t="str">
        <f t="shared" si="38"/>
        <v>火</v>
      </c>
      <c r="W83" s="43" t="str">
        <f t="shared" si="38"/>
        <v>水</v>
      </c>
      <c r="X83" s="43" t="str">
        <f t="shared" si="38"/>
        <v>木</v>
      </c>
      <c r="Y83" s="43" t="str">
        <f t="shared" si="38"/>
        <v>金</v>
      </c>
      <c r="Z83" s="43" t="str">
        <f t="shared" si="38"/>
        <v>土</v>
      </c>
      <c r="AA83" s="43" t="str">
        <f t="shared" si="38"/>
        <v>日</v>
      </c>
      <c r="AB83" s="43" t="str">
        <f t="shared" si="38"/>
        <v>月</v>
      </c>
      <c r="AC83" s="43" t="str">
        <f t="shared" si="38"/>
        <v>火</v>
      </c>
      <c r="AD83" s="43" t="str">
        <f t="shared" si="38"/>
        <v>水</v>
      </c>
      <c r="AE83" s="43" t="str">
        <f t="shared" si="38"/>
        <v>木</v>
      </c>
      <c r="AF83" s="43" t="str">
        <f t="shared" si="38"/>
        <v>金</v>
      </c>
      <c r="AG83"/>
    </row>
    <row r="84" spans="1:33" ht="27" customHeight="1" x14ac:dyDescent="0.2">
      <c r="A84" s="63" t="s">
        <v>2</v>
      </c>
      <c r="B84" s="89">
        <v>2</v>
      </c>
      <c r="C84" s="43">
        <v>4</v>
      </c>
      <c r="D84" s="43">
        <v>4</v>
      </c>
      <c r="E84" s="43">
        <v>2</v>
      </c>
      <c r="F84" s="43">
        <v>2</v>
      </c>
      <c r="G84" s="43">
        <v>3</v>
      </c>
      <c r="H84" s="43">
        <v>3</v>
      </c>
      <c r="I84" s="97">
        <v>4</v>
      </c>
      <c r="J84" s="43">
        <v>3</v>
      </c>
      <c r="K84" s="43">
        <v>3</v>
      </c>
      <c r="L84" s="43">
        <v>1</v>
      </c>
      <c r="M84" s="43">
        <v>2</v>
      </c>
      <c r="N84" s="108">
        <v>2</v>
      </c>
      <c r="O84" s="43">
        <v>3</v>
      </c>
      <c r="P84" s="43">
        <v>4</v>
      </c>
      <c r="Q84" s="43">
        <v>3</v>
      </c>
      <c r="R84" s="43">
        <v>3</v>
      </c>
      <c r="S84" s="43">
        <v>1</v>
      </c>
      <c r="T84" s="43">
        <v>2</v>
      </c>
      <c r="U84" s="43">
        <v>3</v>
      </c>
      <c r="V84" s="43">
        <v>3</v>
      </c>
      <c r="W84" s="43">
        <v>4</v>
      </c>
      <c r="X84" s="43">
        <v>3</v>
      </c>
      <c r="Y84" s="43">
        <v>3</v>
      </c>
      <c r="Z84" s="43">
        <v>1</v>
      </c>
      <c r="AA84" s="43">
        <v>2</v>
      </c>
      <c r="AB84" s="43">
        <v>3</v>
      </c>
      <c r="AC84" s="43">
        <v>3</v>
      </c>
      <c r="AD84" s="43">
        <v>4</v>
      </c>
      <c r="AE84" s="43">
        <v>3</v>
      </c>
      <c r="AF84" s="43">
        <v>3</v>
      </c>
      <c r="AG84"/>
    </row>
    <row r="85" spans="1:33" ht="68.25" customHeight="1" x14ac:dyDescent="0.2">
      <c r="A85" s="42" t="s">
        <v>3</v>
      </c>
      <c r="B85" s="158" t="s">
        <v>34</v>
      </c>
      <c r="C85" s="51"/>
      <c r="D85" s="51"/>
      <c r="E85" s="51"/>
      <c r="F85" s="159" t="s">
        <v>34</v>
      </c>
      <c r="G85" s="51"/>
      <c r="H85" s="51"/>
      <c r="I85" s="100"/>
      <c r="J85" s="51"/>
      <c r="K85" s="51"/>
      <c r="L85" s="51"/>
      <c r="M85" s="51"/>
      <c r="N85" s="94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/>
    </row>
    <row r="86" spans="1:33" ht="13.8" thickBot="1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</row>
    <row r="87" spans="1:33" ht="15.6" thickTop="1" thickBot="1" x14ac:dyDescent="0.25">
      <c r="A87" s="52">
        <v>2</v>
      </c>
      <c r="B87" s="53" t="s">
        <v>4</v>
      </c>
      <c r="C87" s="41"/>
      <c r="D87" s="54" t="s">
        <v>6</v>
      </c>
      <c r="E87" s="55"/>
      <c r="F87" s="55"/>
      <c r="G87" s="56">
        <f>K87+O87</f>
        <v>10</v>
      </c>
      <c r="H87" s="57" t="s">
        <v>0</v>
      </c>
      <c r="I87" s="58" t="s">
        <v>7</v>
      </c>
      <c r="J87" s="55"/>
      <c r="K87" s="56">
        <f>COUNTIF(B92:AD92,1)</f>
        <v>4</v>
      </c>
      <c r="L87" s="57" t="s">
        <v>0</v>
      </c>
      <c r="M87" s="58" t="s">
        <v>9</v>
      </c>
      <c r="N87" s="59"/>
      <c r="O87" s="56">
        <f>COUNTIF(B92:AD92,2)</f>
        <v>6</v>
      </c>
      <c r="P87" s="60" t="s">
        <v>0</v>
      </c>
      <c r="Q87" s="41"/>
      <c r="R87" s="54" t="s">
        <v>8</v>
      </c>
      <c r="S87" s="55"/>
      <c r="T87" s="55">
        <f>X87+AB87</f>
        <v>18</v>
      </c>
      <c r="U87" s="56" t="s">
        <v>0</v>
      </c>
      <c r="V87" s="66" t="s">
        <v>10</v>
      </c>
      <c r="W87" s="58"/>
      <c r="X87" s="55">
        <f>COUNTIF(B92:AD92,3)</f>
        <v>12</v>
      </c>
      <c r="Y87" s="56" t="s">
        <v>0</v>
      </c>
      <c r="Z87" s="66" t="s">
        <v>11</v>
      </c>
      <c r="AA87" s="58"/>
      <c r="AB87" s="59">
        <f>COUNTIF(B92:AD92,4)</f>
        <v>6</v>
      </c>
      <c r="AC87" s="64" t="s">
        <v>0</v>
      </c>
      <c r="AD87" s="41"/>
      <c r="AE87" s="41"/>
      <c r="AF87" s="41"/>
    </row>
    <row r="88" spans="1:33" ht="20.25" customHeight="1" x14ac:dyDescent="0.2">
      <c r="A88" s="43" t="s">
        <v>0</v>
      </c>
      <c r="B88" s="43">
        <v>1</v>
      </c>
      <c r="C88" s="39">
        <v>2</v>
      </c>
      <c r="D88" s="39">
        <v>3</v>
      </c>
      <c r="E88" s="39">
        <v>4</v>
      </c>
      <c r="F88" s="39">
        <v>5</v>
      </c>
      <c r="G88" s="39">
        <v>6</v>
      </c>
      <c r="H88" s="39">
        <v>7</v>
      </c>
      <c r="I88" s="39">
        <v>8</v>
      </c>
      <c r="J88" s="39">
        <v>9</v>
      </c>
      <c r="K88" s="39">
        <v>10</v>
      </c>
      <c r="L88" s="92">
        <v>11</v>
      </c>
      <c r="M88" s="39">
        <v>12</v>
      </c>
      <c r="N88" s="39">
        <v>13</v>
      </c>
      <c r="O88" s="39">
        <v>14</v>
      </c>
      <c r="P88" s="39">
        <v>15</v>
      </c>
      <c r="Q88" s="39">
        <v>16</v>
      </c>
      <c r="R88" s="39">
        <v>17</v>
      </c>
      <c r="S88" s="39">
        <v>18</v>
      </c>
      <c r="T88" s="39">
        <v>19</v>
      </c>
      <c r="U88" s="39">
        <v>20</v>
      </c>
      <c r="V88" s="39">
        <v>21</v>
      </c>
      <c r="W88" s="39">
        <v>22</v>
      </c>
      <c r="X88" s="92">
        <v>23</v>
      </c>
      <c r="Y88" s="92">
        <v>24</v>
      </c>
      <c r="Z88" s="39">
        <v>25</v>
      </c>
      <c r="AA88" s="39">
        <v>26</v>
      </c>
      <c r="AB88" s="39">
        <v>27</v>
      </c>
      <c r="AC88" s="39">
        <v>28</v>
      </c>
      <c r="AD88" s="39">
        <v>29</v>
      </c>
      <c r="AE88" s="65"/>
      <c r="AF88" s="65"/>
      <c r="AG88"/>
    </row>
    <row r="89" spans="1:33" ht="19.5" hidden="1" customHeight="1" x14ac:dyDescent="0.2">
      <c r="A89" s="41"/>
      <c r="B89" s="40">
        <f>DATE($A$78,$A87,B88)</f>
        <v>45689</v>
      </c>
      <c r="C89" s="40">
        <f t="shared" ref="C89:AC89" si="39">DATE($A$78,$A87,C88)</f>
        <v>45690</v>
      </c>
      <c r="D89" s="40">
        <f t="shared" si="39"/>
        <v>45691</v>
      </c>
      <c r="E89" s="40">
        <f t="shared" si="39"/>
        <v>45692</v>
      </c>
      <c r="F89" s="40">
        <f t="shared" si="39"/>
        <v>45693</v>
      </c>
      <c r="G89" s="40">
        <f t="shared" si="39"/>
        <v>45694</v>
      </c>
      <c r="H89" s="40">
        <f t="shared" si="39"/>
        <v>45695</v>
      </c>
      <c r="I89" s="40">
        <f t="shared" si="39"/>
        <v>45696</v>
      </c>
      <c r="J89" s="40">
        <f t="shared" si="39"/>
        <v>45697</v>
      </c>
      <c r="K89" s="40">
        <f t="shared" si="39"/>
        <v>45698</v>
      </c>
      <c r="L89" s="90">
        <f t="shared" si="39"/>
        <v>45699</v>
      </c>
      <c r="M89" s="40">
        <f t="shared" si="39"/>
        <v>45700</v>
      </c>
      <c r="N89" s="40">
        <f t="shared" si="39"/>
        <v>45701</v>
      </c>
      <c r="O89" s="40">
        <f t="shared" si="39"/>
        <v>45702</v>
      </c>
      <c r="P89" s="40">
        <f t="shared" si="39"/>
        <v>45703</v>
      </c>
      <c r="Q89" s="40">
        <f t="shared" si="39"/>
        <v>45704</v>
      </c>
      <c r="R89" s="40">
        <f t="shared" si="39"/>
        <v>45705</v>
      </c>
      <c r="S89" s="40">
        <f t="shared" si="39"/>
        <v>45706</v>
      </c>
      <c r="T89" s="40">
        <f t="shared" si="39"/>
        <v>45707</v>
      </c>
      <c r="U89" s="40">
        <f t="shared" si="39"/>
        <v>45708</v>
      </c>
      <c r="V89" s="40">
        <f t="shared" si="39"/>
        <v>45709</v>
      </c>
      <c r="W89" s="40">
        <f t="shared" si="39"/>
        <v>45710</v>
      </c>
      <c r="X89" s="90">
        <f t="shared" si="39"/>
        <v>45711</v>
      </c>
      <c r="Y89" s="90">
        <f t="shared" si="39"/>
        <v>45712</v>
      </c>
      <c r="Z89" s="40">
        <f t="shared" si="39"/>
        <v>45713</v>
      </c>
      <c r="AA89" s="40">
        <f t="shared" si="39"/>
        <v>45714</v>
      </c>
      <c r="AB89" s="40">
        <f t="shared" si="39"/>
        <v>45715</v>
      </c>
      <c r="AC89" s="40">
        <f t="shared" si="39"/>
        <v>45716</v>
      </c>
      <c r="AD89" s="40"/>
      <c r="AE89" s="65"/>
      <c r="AF89" s="65"/>
      <c r="AG89"/>
    </row>
    <row r="90" spans="1:33" ht="19.5" hidden="1" customHeight="1" x14ac:dyDescent="0.2">
      <c r="A90" s="41"/>
      <c r="B90" s="41">
        <f>WEEKDAY(B89,2)</f>
        <v>6</v>
      </c>
      <c r="C90" s="41">
        <f t="shared" ref="C90:AC90" si="40">WEEKDAY(C89,2)</f>
        <v>7</v>
      </c>
      <c r="D90" s="41">
        <f t="shared" si="40"/>
        <v>1</v>
      </c>
      <c r="E90" s="41">
        <f t="shared" si="40"/>
        <v>2</v>
      </c>
      <c r="F90" s="41">
        <f t="shared" si="40"/>
        <v>3</v>
      </c>
      <c r="G90" s="41">
        <f t="shared" si="40"/>
        <v>4</v>
      </c>
      <c r="H90" s="41">
        <f t="shared" si="40"/>
        <v>5</v>
      </c>
      <c r="I90" s="41">
        <f t="shared" si="40"/>
        <v>6</v>
      </c>
      <c r="J90" s="41">
        <f t="shared" si="40"/>
        <v>7</v>
      </c>
      <c r="K90" s="41">
        <f t="shared" si="40"/>
        <v>1</v>
      </c>
      <c r="L90" s="91">
        <f t="shared" si="40"/>
        <v>2</v>
      </c>
      <c r="M90" s="41">
        <f t="shared" si="40"/>
        <v>3</v>
      </c>
      <c r="N90" s="41">
        <f t="shared" si="40"/>
        <v>4</v>
      </c>
      <c r="O90" s="41">
        <f t="shared" si="40"/>
        <v>5</v>
      </c>
      <c r="P90" s="41">
        <f t="shared" si="40"/>
        <v>6</v>
      </c>
      <c r="Q90" s="41">
        <f t="shared" si="40"/>
        <v>7</v>
      </c>
      <c r="R90" s="41">
        <f t="shared" si="40"/>
        <v>1</v>
      </c>
      <c r="S90" s="41">
        <f t="shared" si="40"/>
        <v>2</v>
      </c>
      <c r="T90" s="41">
        <f t="shared" si="40"/>
        <v>3</v>
      </c>
      <c r="U90" s="41">
        <f t="shared" si="40"/>
        <v>4</v>
      </c>
      <c r="V90" s="41">
        <f t="shared" si="40"/>
        <v>5</v>
      </c>
      <c r="W90" s="41">
        <f t="shared" si="40"/>
        <v>6</v>
      </c>
      <c r="X90" s="91">
        <f t="shared" si="40"/>
        <v>7</v>
      </c>
      <c r="Y90" s="91">
        <f t="shared" si="40"/>
        <v>1</v>
      </c>
      <c r="Z90" s="41">
        <f t="shared" si="40"/>
        <v>2</v>
      </c>
      <c r="AA90" s="41">
        <f t="shared" si="40"/>
        <v>3</v>
      </c>
      <c r="AB90" s="41">
        <f t="shared" si="40"/>
        <v>4</v>
      </c>
      <c r="AC90" s="41">
        <f t="shared" si="40"/>
        <v>5</v>
      </c>
      <c r="AD90" s="41"/>
      <c r="AE90" s="65"/>
      <c r="AF90" s="65"/>
      <c r="AG90"/>
    </row>
    <row r="91" spans="1:33" ht="22.5" customHeight="1" x14ac:dyDescent="0.2">
      <c r="A91" s="39" t="s">
        <v>1</v>
      </c>
      <c r="B91" s="43" t="str">
        <f>CHOOSE(WEEKDAY(B89),"日","月","火","水","木","金","土")</f>
        <v>土</v>
      </c>
      <c r="C91" s="43" t="str">
        <f>CHOOSE(WEEKDAY(C89),"日","月","火","水","木","金","土")</f>
        <v>日</v>
      </c>
      <c r="D91" s="43" t="str">
        <f t="shared" ref="D91:AD91" si="41">CHOOSE(WEEKDAY(D89),"日","月","火","水","木","金","土")</f>
        <v>月</v>
      </c>
      <c r="E91" s="43" t="str">
        <f t="shared" si="41"/>
        <v>火</v>
      </c>
      <c r="F91" s="43" t="str">
        <f t="shared" si="41"/>
        <v>水</v>
      </c>
      <c r="G91" s="43" t="str">
        <f t="shared" si="41"/>
        <v>木</v>
      </c>
      <c r="H91" s="43" t="str">
        <f t="shared" si="41"/>
        <v>金</v>
      </c>
      <c r="I91" s="43" t="str">
        <f t="shared" si="41"/>
        <v>土</v>
      </c>
      <c r="J91" s="43" t="str">
        <f t="shared" si="41"/>
        <v>日</v>
      </c>
      <c r="K91" s="43" t="str">
        <f t="shared" si="41"/>
        <v>月</v>
      </c>
      <c r="L91" s="89" t="str">
        <f t="shared" si="41"/>
        <v>火</v>
      </c>
      <c r="M91" s="43" t="str">
        <f t="shared" si="41"/>
        <v>水</v>
      </c>
      <c r="N91" s="43" t="str">
        <f t="shared" si="41"/>
        <v>木</v>
      </c>
      <c r="O91" s="43" t="str">
        <f t="shared" si="41"/>
        <v>金</v>
      </c>
      <c r="P91" s="43" t="str">
        <f t="shared" si="41"/>
        <v>土</v>
      </c>
      <c r="Q91" s="43" t="str">
        <f t="shared" si="41"/>
        <v>日</v>
      </c>
      <c r="R91" s="43" t="str">
        <f t="shared" si="41"/>
        <v>月</v>
      </c>
      <c r="S91" s="43" t="str">
        <f t="shared" si="41"/>
        <v>火</v>
      </c>
      <c r="T91" s="43" t="str">
        <f t="shared" si="41"/>
        <v>水</v>
      </c>
      <c r="U91" s="43" t="str">
        <f t="shared" si="41"/>
        <v>木</v>
      </c>
      <c r="V91" s="43" t="str">
        <f t="shared" si="41"/>
        <v>金</v>
      </c>
      <c r="W91" s="43" t="str">
        <f t="shared" si="41"/>
        <v>土</v>
      </c>
      <c r="X91" s="89" t="str">
        <f t="shared" si="41"/>
        <v>日</v>
      </c>
      <c r="Y91" s="89" t="str">
        <f t="shared" si="41"/>
        <v>月</v>
      </c>
      <c r="Z91" s="43" t="str">
        <f t="shared" si="41"/>
        <v>火</v>
      </c>
      <c r="AA91" s="43" t="str">
        <f t="shared" si="41"/>
        <v>水</v>
      </c>
      <c r="AB91" s="43" t="str">
        <f t="shared" si="41"/>
        <v>木</v>
      </c>
      <c r="AC91" s="43" t="str">
        <f t="shared" si="41"/>
        <v>金</v>
      </c>
      <c r="AD91" s="43" t="str">
        <f t="shared" si="41"/>
        <v>土</v>
      </c>
      <c r="AE91" s="65"/>
      <c r="AF91" s="65"/>
      <c r="AG91"/>
    </row>
    <row r="92" spans="1:33" ht="27" customHeight="1" x14ac:dyDescent="0.2">
      <c r="A92" s="63" t="s">
        <v>2</v>
      </c>
      <c r="B92" s="43">
        <v>1</v>
      </c>
      <c r="C92" s="43">
        <v>2</v>
      </c>
      <c r="D92" s="43">
        <v>3</v>
      </c>
      <c r="E92" s="43">
        <v>3</v>
      </c>
      <c r="F92" s="43">
        <v>4</v>
      </c>
      <c r="G92" s="43">
        <v>3</v>
      </c>
      <c r="H92" s="43">
        <v>3</v>
      </c>
      <c r="I92" s="43">
        <v>1</v>
      </c>
      <c r="J92" s="43">
        <v>2</v>
      </c>
      <c r="K92" s="43">
        <v>4</v>
      </c>
      <c r="L92" s="89">
        <v>2</v>
      </c>
      <c r="M92" s="43">
        <v>4</v>
      </c>
      <c r="N92" s="43">
        <v>4</v>
      </c>
      <c r="O92" s="43">
        <v>3</v>
      </c>
      <c r="P92" s="43">
        <v>1</v>
      </c>
      <c r="Q92" s="43">
        <v>2</v>
      </c>
      <c r="R92" s="43">
        <v>3</v>
      </c>
      <c r="S92" s="43">
        <v>3</v>
      </c>
      <c r="T92" s="43">
        <v>4</v>
      </c>
      <c r="U92" s="43">
        <v>3</v>
      </c>
      <c r="V92" s="43">
        <v>3</v>
      </c>
      <c r="W92" s="43">
        <v>1</v>
      </c>
      <c r="X92" s="89">
        <v>2</v>
      </c>
      <c r="Y92" s="89">
        <v>2</v>
      </c>
      <c r="Z92" s="43">
        <v>3</v>
      </c>
      <c r="AA92" s="43">
        <v>4</v>
      </c>
      <c r="AB92" s="43">
        <v>3</v>
      </c>
      <c r="AC92" s="43">
        <v>3</v>
      </c>
      <c r="AD92" s="43"/>
      <c r="AE92" s="65"/>
      <c r="AF92" s="65"/>
      <c r="AG92"/>
    </row>
    <row r="93" spans="1:33" ht="68.25" customHeight="1" x14ac:dyDescent="0.2">
      <c r="A93" s="42" t="s">
        <v>3</v>
      </c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158" t="s">
        <v>34</v>
      </c>
      <c r="M93" s="51"/>
      <c r="N93" s="51" t="s">
        <v>59</v>
      </c>
      <c r="O93" s="51" t="s">
        <v>59</v>
      </c>
      <c r="P93" s="51"/>
      <c r="Q93" s="51"/>
      <c r="R93" s="51"/>
      <c r="S93" s="51"/>
      <c r="T93" s="51"/>
      <c r="U93" s="51"/>
      <c r="V93" s="51"/>
      <c r="W93" s="51"/>
      <c r="X93" s="94"/>
      <c r="Y93" s="94"/>
      <c r="Z93" s="51"/>
      <c r="AA93" s="51"/>
      <c r="AB93" s="51"/>
      <c r="AC93" s="51"/>
      <c r="AD93" s="51"/>
      <c r="AE93" s="65"/>
      <c r="AF93" s="65"/>
      <c r="AG93"/>
    </row>
    <row r="94" spans="1:33" ht="13.8" thickBot="1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</row>
    <row r="95" spans="1:33" ht="15.6" thickTop="1" thickBot="1" x14ac:dyDescent="0.25">
      <c r="A95" s="52">
        <v>3</v>
      </c>
      <c r="B95" s="53" t="s">
        <v>4</v>
      </c>
      <c r="C95" s="41"/>
      <c r="D95" s="54" t="s">
        <v>6</v>
      </c>
      <c r="E95" s="55"/>
      <c r="F95" s="55"/>
      <c r="G95" s="56">
        <f>K95+O95</f>
        <v>10</v>
      </c>
      <c r="H95" s="57" t="s">
        <v>0</v>
      </c>
      <c r="I95" s="58" t="s">
        <v>7</v>
      </c>
      <c r="J95" s="55"/>
      <c r="K95" s="56">
        <f>COUNTIF(B100:AE100,1)</f>
        <v>7</v>
      </c>
      <c r="L95" s="57" t="s">
        <v>0</v>
      </c>
      <c r="M95" s="58" t="s">
        <v>9</v>
      </c>
      <c r="N95" s="59"/>
      <c r="O95" s="56">
        <f>COUNTIF(B100:AF100,2)</f>
        <v>3</v>
      </c>
      <c r="P95" s="60" t="s">
        <v>0</v>
      </c>
      <c r="Q95" s="41"/>
      <c r="R95" s="54" t="s">
        <v>8</v>
      </c>
      <c r="S95" s="55"/>
      <c r="T95" s="55">
        <f>X95+AB95</f>
        <v>21</v>
      </c>
      <c r="U95" s="56" t="s">
        <v>0</v>
      </c>
      <c r="V95" s="66" t="s">
        <v>10</v>
      </c>
      <c r="W95" s="58"/>
      <c r="X95" s="55">
        <f>COUNTIF(B100:AF100,3)</f>
        <v>14</v>
      </c>
      <c r="Y95" s="56" t="s">
        <v>0</v>
      </c>
      <c r="Z95" s="66" t="s">
        <v>11</v>
      </c>
      <c r="AA95" s="58"/>
      <c r="AB95" s="59">
        <f>COUNTIF(B100:AF100,4)</f>
        <v>7</v>
      </c>
      <c r="AC95" s="64" t="s">
        <v>0</v>
      </c>
      <c r="AD95" s="41"/>
      <c r="AE95" s="41"/>
      <c r="AF95" s="41"/>
    </row>
    <row r="96" spans="1:33" ht="20.25" customHeight="1" x14ac:dyDescent="0.2">
      <c r="A96" s="43" t="s">
        <v>0</v>
      </c>
      <c r="B96" s="43">
        <v>1</v>
      </c>
      <c r="C96" s="39">
        <v>2</v>
      </c>
      <c r="D96" s="39">
        <v>3</v>
      </c>
      <c r="E96" s="39">
        <v>4</v>
      </c>
      <c r="F96" s="39">
        <v>5</v>
      </c>
      <c r="G96" s="39">
        <v>6</v>
      </c>
      <c r="H96" s="39">
        <v>7</v>
      </c>
      <c r="I96" s="39">
        <v>8</v>
      </c>
      <c r="J96" s="39">
        <v>9</v>
      </c>
      <c r="K96" s="39">
        <v>10</v>
      </c>
      <c r="L96" s="39">
        <v>11</v>
      </c>
      <c r="M96" s="39">
        <v>12</v>
      </c>
      <c r="N96" s="39">
        <v>13</v>
      </c>
      <c r="O96" s="39">
        <v>14</v>
      </c>
      <c r="P96" s="39">
        <v>15</v>
      </c>
      <c r="Q96" s="39">
        <v>16</v>
      </c>
      <c r="R96" s="39">
        <v>17</v>
      </c>
      <c r="S96" s="39">
        <v>18</v>
      </c>
      <c r="T96" s="39">
        <v>19</v>
      </c>
      <c r="U96" s="101">
        <v>20</v>
      </c>
      <c r="V96" s="39">
        <v>21</v>
      </c>
      <c r="W96" s="39">
        <v>22</v>
      </c>
      <c r="X96" s="39">
        <v>23</v>
      </c>
      <c r="Y96" s="39">
        <v>24</v>
      </c>
      <c r="Z96" s="39">
        <v>25</v>
      </c>
      <c r="AA96" s="39">
        <v>26</v>
      </c>
      <c r="AB96" s="39">
        <v>27</v>
      </c>
      <c r="AC96" s="39">
        <v>28</v>
      </c>
      <c r="AD96" s="39">
        <v>29</v>
      </c>
      <c r="AE96" s="39">
        <v>30</v>
      </c>
      <c r="AF96" s="39">
        <v>31</v>
      </c>
      <c r="AG96"/>
    </row>
    <row r="97" spans="1:33" ht="15" hidden="1" customHeight="1" x14ac:dyDescent="0.2">
      <c r="A97" s="41"/>
      <c r="B97" s="40">
        <f>DATE($A$78,$A95,B96)</f>
        <v>45717</v>
      </c>
      <c r="C97" s="40">
        <f t="shared" ref="C97:AF97" si="42">DATE($A$78,$A95,C96)</f>
        <v>45718</v>
      </c>
      <c r="D97" s="40">
        <f t="shared" si="42"/>
        <v>45719</v>
      </c>
      <c r="E97" s="40">
        <f t="shared" si="42"/>
        <v>45720</v>
      </c>
      <c r="F97" s="40">
        <f t="shared" si="42"/>
        <v>45721</v>
      </c>
      <c r="G97" s="40">
        <f t="shared" si="42"/>
        <v>45722</v>
      </c>
      <c r="H97" s="40">
        <f t="shared" si="42"/>
        <v>45723</v>
      </c>
      <c r="I97" s="40">
        <f t="shared" si="42"/>
        <v>45724</v>
      </c>
      <c r="J97" s="40">
        <f t="shared" si="42"/>
        <v>45725</v>
      </c>
      <c r="K97" s="40">
        <f t="shared" si="42"/>
        <v>45726</v>
      </c>
      <c r="L97" s="40">
        <f t="shared" si="42"/>
        <v>45727</v>
      </c>
      <c r="M97" s="40">
        <f t="shared" si="42"/>
        <v>45728</v>
      </c>
      <c r="N97" s="40">
        <f t="shared" si="42"/>
        <v>45729</v>
      </c>
      <c r="O97" s="40">
        <f t="shared" si="42"/>
        <v>45730</v>
      </c>
      <c r="P97" s="40">
        <f t="shared" si="42"/>
        <v>45731</v>
      </c>
      <c r="Q97" s="40">
        <f t="shared" si="42"/>
        <v>45732</v>
      </c>
      <c r="R97" s="40">
        <f t="shared" si="42"/>
        <v>45733</v>
      </c>
      <c r="S97" s="40">
        <f t="shared" si="42"/>
        <v>45734</v>
      </c>
      <c r="T97" s="40">
        <f t="shared" si="42"/>
        <v>45735</v>
      </c>
      <c r="U97" s="98">
        <f t="shared" si="42"/>
        <v>45736</v>
      </c>
      <c r="V97" s="40">
        <f t="shared" si="42"/>
        <v>45737</v>
      </c>
      <c r="W97" s="40">
        <f t="shared" si="42"/>
        <v>45738</v>
      </c>
      <c r="X97" s="40">
        <f t="shared" si="42"/>
        <v>45739</v>
      </c>
      <c r="Y97" s="40">
        <f t="shared" si="42"/>
        <v>45740</v>
      </c>
      <c r="Z97" s="40">
        <f t="shared" si="42"/>
        <v>45741</v>
      </c>
      <c r="AA97" s="40">
        <f t="shared" si="42"/>
        <v>45742</v>
      </c>
      <c r="AB97" s="40">
        <f t="shared" si="42"/>
        <v>45743</v>
      </c>
      <c r="AC97" s="40">
        <f t="shared" si="42"/>
        <v>45744</v>
      </c>
      <c r="AD97" s="40">
        <f t="shared" si="42"/>
        <v>45745</v>
      </c>
      <c r="AE97" s="40">
        <f t="shared" si="42"/>
        <v>45746</v>
      </c>
      <c r="AF97" s="40">
        <f t="shared" si="42"/>
        <v>45747</v>
      </c>
      <c r="AG97"/>
    </row>
    <row r="98" spans="1:33" ht="15" hidden="1" customHeight="1" x14ac:dyDescent="0.2">
      <c r="A98" s="41"/>
      <c r="B98" s="41">
        <f>WEEKDAY(B97,2)</f>
        <v>6</v>
      </c>
      <c r="C98" s="41">
        <f t="shared" ref="C98:AF98" si="43">WEEKDAY(C97,2)</f>
        <v>7</v>
      </c>
      <c r="D98" s="41">
        <f t="shared" si="43"/>
        <v>1</v>
      </c>
      <c r="E98" s="41">
        <f t="shared" si="43"/>
        <v>2</v>
      </c>
      <c r="F98" s="41">
        <f t="shared" si="43"/>
        <v>3</v>
      </c>
      <c r="G98" s="41">
        <f t="shared" si="43"/>
        <v>4</v>
      </c>
      <c r="H98" s="41">
        <f t="shared" si="43"/>
        <v>5</v>
      </c>
      <c r="I98" s="41">
        <f t="shared" si="43"/>
        <v>6</v>
      </c>
      <c r="J98" s="41">
        <f t="shared" si="43"/>
        <v>7</v>
      </c>
      <c r="K98" s="41">
        <f t="shared" si="43"/>
        <v>1</v>
      </c>
      <c r="L98" s="41">
        <f t="shared" si="43"/>
        <v>2</v>
      </c>
      <c r="M98" s="41">
        <f t="shared" si="43"/>
        <v>3</v>
      </c>
      <c r="N98" s="41">
        <f t="shared" si="43"/>
        <v>4</v>
      </c>
      <c r="O98" s="41">
        <f t="shared" si="43"/>
        <v>5</v>
      </c>
      <c r="P98" s="41">
        <f t="shared" si="43"/>
        <v>6</v>
      </c>
      <c r="Q98" s="41">
        <f t="shared" si="43"/>
        <v>7</v>
      </c>
      <c r="R98" s="41">
        <f t="shared" si="43"/>
        <v>1</v>
      </c>
      <c r="S98" s="41">
        <f t="shared" si="43"/>
        <v>2</v>
      </c>
      <c r="T98" s="41">
        <f t="shared" si="43"/>
        <v>3</v>
      </c>
      <c r="U98" s="99">
        <f t="shared" si="43"/>
        <v>4</v>
      </c>
      <c r="V98" s="41">
        <f t="shared" si="43"/>
        <v>5</v>
      </c>
      <c r="W98" s="41">
        <f t="shared" si="43"/>
        <v>6</v>
      </c>
      <c r="X98" s="41">
        <f t="shared" si="43"/>
        <v>7</v>
      </c>
      <c r="Y98" s="41">
        <f t="shared" si="43"/>
        <v>1</v>
      </c>
      <c r="Z98" s="41">
        <f t="shared" si="43"/>
        <v>2</v>
      </c>
      <c r="AA98" s="41">
        <f t="shared" si="43"/>
        <v>3</v>
      </c>
      <c r="AB98" s="41">
        <f t="shared" si="43"/>
        <v>4</v>
      </c>
      <c r="AC98" s="41">
        <f t="shared" si="43"/>
        <v>5</v>
      </c>
      <c r="AD98" s="41">
        <f t="shared" si="43"/>
        <v>6</v>
      </c>
      <c r="AE98" s="41">
        <f t="shared" si="43"/>
        <v>7</v>
      </c>
      <c r="AF98" s="41">
        <f t="shared" si="43"/>
        <v>1</v>
      </c>
      <c r="AG98"/>
    </row>
    <row r="99" spans="1:33" ht="22.5" customHeight="1" x14ac:dyDescent="0.2">
      <c r="A99" s="39" t="s">
        <v>1</v>
      </c>
      <c r="B99" s="43" t="str">
        <f>CHOOSE(WEEKDAY(B97),"日","月","火","水","木","金","土")</f>
        <v>土</v>
      </c>
      <c r="C99" s="43" t="str">
        <f>CHOOSE(WEEKDAY(C97),"日","月","火","水","木","金","土")</f>
        <v>日</v>
      </c>
      <c r="D99" s="43" t="str">
        <f t="shared" ref="D99:AF99" si="44">CHOOSE(WEEKDAY(D97),"日","月","火","水","木","金","土")</f>
        <v>月</v>
      </c>
      <c r="E99" s="43" t="str">
        <f t="shared" si="44"/>
        <v>火</v>
      </c>
      <c r="F99" s="43" t="str">
        <f t="shared" si="44"/>
        <v>水</v>
      </c>
      <c r="G99" s="43" t="str">
        <f t="shared" si="44"/>
        <v>木</v>
      </c>
      <c r="H99" s="43" t="str">
        <f t="shared" si="44"/>
        <v>金</v>
      </c>
      <c r="I99" s="43" t="str">
        <f t="shared" si="44"/>
        <v>土</v>
      </c>
      <c r="J99" s="43" t="str">
        <f t="shared" si="44"/>
        <v>日</v>
      </c>
      <c r="K99" s="43" t="str">
        <f t="shared" si="44"/>
        <v>月</v>
      </c>
      <c r="L99" s="43" t="str">
        <f t="shared" si="44"/>
        <v>火</v>
      </c>
      <c r="M99" s="43" t="str">
        <f t="shared" si="44"/>
        <v>水</v>
      </c>
      <c r="N99" s="43" t="str">
        <f t="shared" si="44"/>
        <v>木</v>
      </c>
      <c r="O99" s="43" t="str">
        <f t="shared" si="44"/>
        <v>金</v>
      </c>
      <c r="P99" s="43" t="str">
        <f t="shared" si="44"/>
        <v>土</v>
      </c>
      <c r="Q99" s="43" t="str">
        <f t="shared" si="44"/>
        <v>日</v>
      </c>
      <c r="R99" s="43" t="str">
        <f t="shared" si="44"/>
        <v>月</v>
      </c>
      <c r="S99" s="43" t="str">
        <f t="shared" si="44"/>
        <v>火</v>
      </c>
      <c r="T99" s="43" t="str">
        <f t="shared" si="44"/>
        <v>水</v>
      </c>
      <c r="U99" s="97" t="str">
        <f t="shared" si="44"/>
        <v>木</v>
      </c>
      <c r="V99" s="43" t="str">
        <f t="shared" si="44"/>
        <v>金</v>
      </c>
      <c r="W99" s="43" t="str">
        <f t="shared" si="44"/>
        <v>土</v>
      </c>
      <c r="X99" s="43" t="str">
        <f t="shared" si="44"/>
        <v>日</v>
      </c>
      <c r="Y99" s="43" t="str">
        <f t="shared" si="44"/>
        <v>月</v>
      </c>
      <c r="Z99" s="43" t="str">
        <f t="shared" si="44"/>
        <v>火</v>
      </c>
      <c r="AA99" s="43" t="str">
        <f t="shared" si="44"/>
        <v>水</v>
      </c>
      <c r="AB99" s="43" t="str">
        <f t="shared" si="44"/>
        <v>木</v>
      </c>
      <c r="AC99" s="43" t="str">
        <f t="shared" si="44"/>
        <v>金</v>
      </c>
      <c r="AD99" s="43" t="str">
        <f t="shared" si="44"/>
        <v>土</v>
      </c>
      <c r="AE99" s="43" t="str">
        <f t="shared" si="44"/>
        <v>日</v>
      </c>
      <c r="AF99" s="43" t="str">
        <f t="shared" si="44"/>
        <v>月</v>
      </c>
      <c r="AG99"/>
    </row>
    <row r="100" spans="1:33" ht="27" customHeight="1" x14ac:dyDescent="0.2">
      <c r="A100" s="63" t="s">
        <v>2</v>
      </c>
      <c r="B100" s="43">
        <v>1</v>
      </c>
      <c r="C100" s="43">
        <v>2</v>
      </c>
      <c r="D100" s="43">
        <v>3</v>
      </c>
      <c r="E100" s="43">
        <v>3</v>
      </c>
      <c r="F100" s="43">
        <v>4</v>
      </c>
      <c r="G100" s="43">
        <v>3</v>
      </c>
      <c r="H100" s="43">
        <v>3</v>
      </c>
      <c r="I100" s="43">
        <v>1</v>
      </c>
      <c r="J100" s="43">
        <v>1</v>
      </c>
      <c r="K100" s="43">
        <v>4</v>
      </c>
      <c r="L100" s="43">
        <v>3</v>
      </c>
      <c r="M100" s="43">
        <v>4</v>
      </c>
      <c r="N100" s="43">
        <v>4</v>
      </c>
      <c r="O100" s="43">
        <v>3</v>
      </c>
      <c r="P100" s="43">
        <v>1</v>
      </c>
      <c r="Q100" s="43">
        <v>2</v>
      </c>
      <c r="R100" s="43">
        <v>3</v>
      </c>
      <c r="S100" s="43">
        <v>3</v>
      </c>
      <c r="T100" s="43">
        <v>4</v>
      </c>
      <c r="U100" s="97">
        <v>3</v>
      </c>
      <c r="V100" s="43">
        <v>3</v>
      </c>
      <c r="W100" s="43">
        <v>1</v>
      </c>
      <c r="X100" s="43">
        <v>1</v>
      </c>
      <c r="Y100" s="43">
        <v>4</v>
      </c>
      <c r="Z100" s="43">
        <v>3</v>
      </c>
      <c r="AA100" s="43">
        <v>4</v>
      </c>
      <c r="AB100" s="43">
        <v>3</v>
      </c>
      <c r="AC100" s="43">
        <v>3</v>
      </c>
      <c r="AD100" s="43">
        <v>1</v>
      </c>
      <c r="AE100" s="43">
        <v>2</v>
      </c>
      <c r="AF100" s="43">
        <v>3</v>
      </c>
      <c r="AG100"/>
    </row>
    <row r="101" spans="1:33" ht="68.25" customHeight="1" x14ac:dyDescent="0.2">
      <c r="A101" s="42" t="s">
        <v>3</v>
      </c>
      <c r="B101" s="51"/>
      <c r="C101" s="51"/>
      <c r="D101" s="51"/>
      <c r="E101" s="51"/>
      <c r="F101" s="51"/>
      <c r="G101" s="51"/>
      <c r="H101" s="51"/>
      <c r="I101" s="51" t="s">
        <v>76</v>
      </c>
      <c r="J101" s="51" t="s">
        <v>76</v>
      </c>
      <c r="K101" s="51"/>
      <c r="L101" s="51"/>
      <c r="M101" s="51"/>
      <c r="N101" s="51" t="s">
        <v>80</v>
      </c>
      <c r="O101" s="51"/>
      <c r="P101" s="51"/>
      <c r="Q101" s="51"/>
      <c r="R101" s="51"/>
      <c r="S101" s="51"/>
      <c r="T101" s="51"/>
      <c r="U101" s="100"/>
      <c r="V101" s="51"/>
      <c r="W101" s="51"/>
      <c r="X101" s="116" t="s">
        <v>77</v>
      </c>
      <c r="Y101" s="51"/>
      <c r="Z101" s="51"/>
      <c r="AA101" s="51"/>
      <c r="AB101" s="51"/>
      <c r="AC101" s="51"/>
      <c r="AD101" s="51"/>
      <c r="AE101" s="51"/>
      <c r="AF101" s="51"/>
      <c r="AG101"/>
    </row>
  </sheetData>
  <mergeCells count="4">
    <mergeCell ref="A1:B1"/>
    <mergeCell ref="D1:AF1"/>
    <mergeCell ref="N2:AF2"/>
    <mergeCell ref="AB4:AD4"/>
  </mergeCells>
  <phoneticPr fontId="1"/>
  <conditionalFormatting sqref="AF7:AF12">
    <cfRule type="expression" dxfId="1183" priority="79">
      <formula>$AF$11=2</formula>
    </cfRule>
    <cfRule type="expression" dxfId="1182" priority="80">
      <formula>$AF$11=1</formula>
    </cfRule>
  </conditionalFormatting>
  <conditionalFormatting sqref="C15:C20">
    <cfRule type="expression" dxfId="1181" priority="75">
      <formula>$C$19=2</formula>
    </cfRule>
    <cfRule type="expression" dxfId="1180" priority="76">
      <formula>$C$19=1</formula>
    </cfRule>
  </conditionalFormatting>
  <conditionalFormatting sqref="B15:B20">
    <cfRule type="expression" dxfId="1179" priority="77">
      <formula>$B$19=2</formula>
    </cfRule>
    <cfRule type="expression" dxfId="1178" priority="78">
      <formula>$B$19=1</formula>
    </cfRule>
  </conditionalFormatting>
  <conditionalFormatting sqref="D15:D20 F20:H20 J20:AF20">
    <cfRule type="expression" dxfId="1177" priority="71">
      <formula>D$19=2</formula>
    </cfRule>
    <cfRule type="expression" dxfId="1176" priority="72">
      <formula>D$19=1</formula>
    </cfRule>
  </conditionalFormatting>
  <conditionalFormatting sqref="E15:E20">
    <cfRule type="expression" dxfId="1175" priority="69">
      <formula>E$19=2</formula>
    </cfRule>
    <cfRule type="expression" dxfId="1174" priority="70">
      <formula>E$19=1</formula>
    </cfRule>
  </conditionalFormatting>
  <conditionalFormatting sqref="F15:AF19">
    <cfRule type="expression" dxfId="1173" priority="67">
      <formula>F$19=2</formula>
    </cfRule>
    <cfRule type="expression" dxfId="1172" priority="68">
      <formula>F$19=1</formula>
    </cfRule>
  </conditionalFormatting>
  <conditionalFormatting sqref="I20">
    <cfRule type="expression" dxfId="1171" priority="65">
      <formula>$R$11=2</formula>
    </cfRule>
    <cfRule type="expression" dxfId="1170" priority="66">
      <formula>$R$11=1</formula>
    </cfRule>
  </conditionalFormatting>
  <conditionalFormatting sqref="B23:B28">
    <cfRule type="expression" dxfId="1169" priority="73">
      <formula>B$27=2</formula>
    </cfRule>
    <cfRule type="expression" dxfId="1168" priority="74">
      <formula>B$27=1</formula>
    </cfRule>
  </conditionalFormatting>
  <conditionalFormatting sqref="C23:AE28">
    <cfRule type="expression" dxfId="1167" priority="63">
      <formula>C$27=2</formula>
    </cfRule>
    <cfRule type="expression" dxfId="1166" priority="64">
      <formula>C$27=1</formula>
    </cfRule>
  </conditionalFormatting>
  <conditionalFormatting sqref="C31:AF36">
    <cfRule type="expression" dxfId="1165" priority="59">
      <formula>C$35=2</formula>
    </cfRule>
    <cfRule type="expression" dxfId="1164" priority="60">
      <formula>C$35=1</formula>
    </cfRule>
  </conditionalFormatting>
  <conditionalFormatting sqref="B31:AF36">
    <cfRule type="expression" dxfId="1163" priority="17">
      <formula>B$33=7</formula>
    </cfRule>
    <cfRule type="expression" dxfId="1162" priority="18">
      <formula>B$33=6</formula>
    </cfRule>
    <cfRule type="expression" dxfId="1161" priority="61">
      <formula>B$35=2</formula>
    </cfRule>
    <cfRule type="expression" dxfId="1160" priority="62">
      <formula>B$35=1</formula>
    </cfRule>
  </conditionalFormatting>
  <conditionalFormatting sqref="B39:AF44">
    <cfRule type="expression" dxfId="1159" priority="15">
      <formula>B$41=7</formula>
    </cfRule>
    <cfRule type="expression" dxfId="1158" priority="16">
      <formula>B$41=6</formula>
    </cfRule>
    <cfRule type="expression" dxfId="1157" priority="57">
      <formula>B$43=2</formula>
    </cfRule>
    <cfRule type="expression" dxfId="1156" priority="58">
      <formula>B$43=1</formula>
    </cfRule>
  </conditionalFormatting>
  <conditionalFormatting sqref="B47:B52">
    <cfRule type="expression" dxfId="1155" priority="55">
      <formula>B$51=2</formula>
    </cfRule>
    <cfRule type="expression" dxfId="1154" priority="56">
      <formula>B$51=1</formula>
    </cfRule>
  </conditionalFormatting>
  <conditionalFormatting sqref="C47:AE52">
    <cfRule type="expression" dxfId="1153" priority="53">
      <formula>C$51=2</formula>
    </cfRule>
    <cfRule type="expression" dxfId="1152" priority="54">
      <formula>C$51=1</formula>
    </cfRule>
  </conditionalFormatting>
  <conditionalFormatting sqref="B55:B60">
    <cfRule type="expression" dxfId="1151" priority="51">
      <formula>B$59=2</formula>
    </cfRule>
    <cfRule type="expression" dxfId="1150" priority="52">
      <formula>B$59=1</formula>
    </cfRule>
  </conditionalFormatting>
  <conditionalFormatting sqref="C55:AF60">
    <cfRule type="expression" dxfId="1149" priority="49">
      <formula>C$59=2</formula>
    </cfRule>
    <cfRule type="expression" dxfId="1148" priority="50">
      <formula>C$59=1</formula>
    </cfRule>
  </conditionalFormatting>
  <conditionalFormatting sqref="B63:B68">
    <cfRule type="expression" dxfId="1147" priority="47">
      <formula>B$67=2</formula>
    </cfRule>
    <cfRule type="expression" dxfId="1146" priority="48">
      <formula>B$67=1</formula>
    </cfRule>
  </conditionalFormatting>
  <conditionalFormatting sqref="C63:AE68">
    <cfRule type="expression" dxfId="1145" priority="45">
      <formula>C$67=2</formula>
    </cfRule>
    <cfRule type="expression" dxfId="1144" priority="46">
      <formula>C$67=1</formula>
    </cfRule>
  </conditionalFormatting>
  <conditionalFormatting sqref="B71:B76">
    <cfRule type="expression" dxfId="1143" priority="43">
      <formula>B$75=2</formula>
    </cfRule>
    <cfRule type="expression" dxfId="1142" priority="44">
      <formula>B$75=1</formula>
    </cfRule>
  </conditionalFormatting>
  <conditionalFormatting sqref="C71:V76">
    <cfRule type="expression" dxfId="1141" priority="41">
      <formula>C$75=2</formula>
    </cfRule>
    <cfRule type="expression" dxfId="1140" priority="42">
      <formula>C$75=1</formula>
    </cfRule>
  </conditionalFormatting>
  <conditionalFormatting sqref="W71:AF76">
    <cfRule type="expression" dxfId="1139" priority="39">
      <formula>W$75=2</formula>
    </cfRule>
    <cfRule type="expression" dxfId="1138" priority="40">
      <formula>W$75=1</formula>
    </cfRule>
  </conditionalFormatting>
  <conditionalFormatting sqref="B80:B85">
    <cfRule type="expression" dxfId="1137" priority="37">
      <formula>B$84=2</formula>
    </cfRule>
    <cfRule type="expression" dxfId="1136" priority="38">
      <formula>B$84=1</formula>
    </cfRule>
  </conditionalFormatting>
  <conditionalFormatting sqref="B88:B93">
    <cfRule type="expression" dxfId="1135" priority="35">
      <formula>B$92=2</formula>
    </cfRule>
    <cfRule type="expression" dxfId="1134" priority="36">
      <formula>B$92=1</formula>
    </cfRule>
  </conditionalFormatting>
  <conditionalFormatting sqref="C88:AD93">
    <cfRule type="expression" dxfId="1133" priority="33">
      <formula>C$92=2</formula>
    </cfRule>
    <cfRule type="expression" dxfId="1132" priority="34">
      <formula>C$92=1</formula>
    </cfRule>
  </conditionalFormatting>
  <conditionalFormatting sqref="B96:B101 C97:AF97">
    <cfRule type="expression" dxfId="1131" priority="31">
      <formula>B$100=2</formula>
    </cfRule>
    <cfRule type="expression" dxfId="1130" priority="32">
      <formula>B$100=1</formula>
    </cfRule>
  </conditionalFormatting>
  <conditionalFormatting sqref="C96:AF101">
    <cfRule type="expression" dxfId="1129" priority="29">
      <formula>C$100=2</formula>
    </cfRule>
    <cfRule type="expression" dxfId="1128" priority="30">
      <formula>C$100=1</formula>
    </cfRule>
  </conditionalFormatting>
  <conditionalFormatting sqref="C80:AF85">
    <cfRule type="expression" dxfId="1127" priority="27">
      <formula>C$84=2</formula>
    </cfRule>
    <cfRule type="expression" dxfId="1126" priority="28">
      <formula>C$84=1</formula>
    </cfRule>
  </conditionalFormatting>
  <conditionalFormatting sqref="AD88:AD91">
    <cfRule type="expression" dxfId="1125" priority="26">
      <formula>$AD$92=0</formula>
    </cfRule>
  </conditionalFormatting>
  <conditionalFormatting sqref="AE4">
    <cfRule type="expression" dxfId="1124" priority="25">
      <formula>$AE$4&lt;105</formula>
    </cfRule>
  </conditionalFormatting>
  <conditionalFormatting sqref="B7:AE12">
    <cfRule type="expression" dxfId="1123" priority="23">
      <formula>B$9=7</formula>
    </cfRule>
    <cfRule type="expression" dxfId="1122" priority="24">
      <formula>B$9=6</formula>
    </cfRule>
  </conditionalFormatting>
  <conditionalFormatting sqref="B15:AF20">
    <cfRule type="expression" dxfId="1121" priority="21">
      <formula>B$17=7</formula>
    </cfRule>
    <cfRule type="expression" dxfId="1120" priority="22">
      <formula>B$17=6</formula>
    </cfRule>
  </conditionalFormatting>
  <conditionalFormatting sqref="B23:AE28">
    <cfRule type="expression" dxfId="1119" priority="19">
      <formula>B$25=7</formula>
    </cfRule>
    <cfRule type="expression" dxfId="1118" priority="20">
      <formula>B$25=6</formula>
    </cfRule>
  </conditionalFormatting>
  <conditionalFormatting sqref="B47:AE52">
    <cfRule type="expression" dxfId="1117" priority="13">
      <formula>B$49=7</formula>
    </cfRule>
    <cfRule type="expression" dxfId="1116" priority="14">
      <formula>B$49=6</formula>
    </cfRule>
  </conditionalFormatting>
  <conditionalFormatting sqref="B55:AF60">
    <cfRule type="expression" dxfId="1115" priority="11">
      <formula>B$57=7</formula>
    </cfRule>
    <cfRule type="expression" dxfId="1114" priority="12">
      <formula>B$57=6</formula>
    </cfRule>
  </conditionalFormatting>
  <conditionalFormatting sqref="B63:AE68">
    <cfRule type="expression" dxfId="1113" priority="9">
      <formula>B$65=7</formula>
    </cfRule>
    <cfRule type="expression" dxfId="1112" priority="10">
      <formula>B$65=6</formula>
    </cfRule>
  </conditionalFormatting>
  <conditionalFormatting sqref="B71:AF76">
    <cfRule type="expression" dxfId="1111" priority="7">
      <formula>B$73=7</formula>
    </cfRule>
    <cfRule type="expression" dxfId="1110" priority="8">
      <formula>B$73=6</formula>
    </cfRule>
  </conditionalFormatting>
  <conditionalFormatting sqref="B80:AF85">
    <cfRule type="expression" dxfId="1109" priority="5">
      <formula>B$82=7</formula>
    </cfRule>
    <cfRule type="expression" dxfId="1108" priority="6">
      <formula>B$82=6</formula>
    </cfRule>
  </conditionalFormatting>
  <conditionalFormatting sqref="B88:AD93">
    <cfRule type="expression" dxfId="1107" priority="3">
      <formula>B$90=7</formula>
    </cfRule>
    <cfRule type="expression" dxfId="1106" priority="4">
      <formula>B$90=6</formula>
    </cfRule>
  </conditionalFormatting>
  <conditionalFormatting sqref="B96:AF101">
    <cfRule type="expression" dxfId="1105" priority="1">
      <formula>B$98=7</formula>
    </cfRule>
    <cfRule type="expression" dxfId="1104" priority="2">
      <formula>B$98=6</formula>
    </cfRule>
  </conditionalFormatting>
  <pageMargins left="0.7" right="0.7" top="0.75" bottom="0.75" header="0.3" footer="0.3"/>
  <pageSetup paperSize="9" scale="59" fitToHeight="0" orientation="portrait" r:id="rId1"/>
  <rowBreaks count="1" manualBreakCount="1">
    <brk id="5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7CF5C-7872-418F-8682-5D7DECCC0B81}">
  <sheetPr>
    <tabColor theme="3" tint="0.79998168889431442"/>
    <pageSetUpPr fitToPage="1"/>
  </sheetPr>
  <dimension ref="A1:AG101"/>
  <sheetViews>
    <sheetView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Y50" sqref="Y50"/>
    </sheetView>
  </sheetViews>
  <sheetFormatPr defaultRowHeight="13.2" x14ac:dyDescent="0.2"/>
  <cols>
    <col min="1" max="33" width="4.6640625" style="1" customWidth="1"/>
  </cols>
  <sheetData>
    <row r="1" spans="1:33" ht="19.8" thickBot="1" x14ac:dyDescent="0.25">
      <c r="A1" s="178">
        <v>2024</v>
      </c>
      <c r="B1" s="179"/>
      <c r="C1" s="1" t="s">
        <v>5</v>
      </c>
      <c r="D1" s="184" t="s">
        <v>40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</row>
    <row r="2" spans="1:33" ht="18.75" customHeight="1" x14ac:dyDescent="0.2">
      <c r="N2" s="183" t="s">
        <v>38</v>
      </c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</row>
    <row r="3" spans="1:33" ht="13.8" thickBot="1" x14ac:dyDescent="0.25">
      <c r="D3" s="163" t="s">
        <v>24</v>
      </c>
    </row>
    <row r="4" spans="1:33" ht="19.5" customHeight="1" thickBot="1" x14ac:dyDescent="0.25">
      <c r="A4" s="16" t="s">
        <v>21</v>
      </c>
      <c r="B4" s="17" t="s">
        <v>6</v>
      </c>
      <c r="C4" s="164"/>
      <c r="D4" s="19"/>
      <c r="E4" s="164">
        <f>G6+G14+G22+G30+G38+G46+G54+G62+G70+G79+G87+G95</f>
        <v>117</v>
      </c>
      <c r="F4" s="21" t="s">
        <v>0</v>
      </c>
      <c r="G4" s="19" t="s">
        <v>7</v>
      </c>
      <c r="H4" s="164"/>
      <c r="I4" s="164">
        <f>K6+K14+K22+K30+K38+K46+K54+K62+K70+K79+K87+K95</f>
        <v>64</v>
      </c>
      <c r="J4" s="21" t="s">
        <v>0</v>
      </c>
      <c r="K4" s="19" t="s">
        <v>9</v>
      </c>
      <c r="L4" s="164"/>
      <c r="M4" s="164">
        <f>O6+O14+O22+O30+O38+O46+O54+O62+O70+O79+O87+O95</f>
        <v>53</v>
      </c>
      <c r="N4" s="4" t="s">
        <v>0</v>
      </c>
      <c r="O4" s="20" t="s">
        <v>22</v>
      </c>
      <c r="P4" s="164"/>
      <c r="Q4" s="164">
        <f>T6+T14+T22+T30+T38+T46+T54+T62+T70+T79+T87+T95</f>
        <v>248</v>
      </c>
      <c r="R4" s="21" t="s">
        <v>0</v>
      </c>
      <c r="S4" s="22" t="s">
        <v>10</v>
      </c>
      <c r="T4" s="164"/>
      <c r="U4" s="164">
        <f>X6+X14+X22+X30+X38+X46+X54+X62+X70+X79+X87+X95</f>
        <v>180</v>
      </c>
      <c r="V4" s="21" t="s">
        <v>0</v>
      </c>
      <c r="W4" s="19" t="s">
        <v>11</v>
      </c>
      <c r="X4" s="164"/>
      <c r="Y4" s="164">
        <f>AB6+AB14+AB22+AB30+AB38+AB46+AB54+AB62+AB70+AB79+AB87+AB95</f>
        <v>68</v>
      </c>
      <c r="Z4" s="4" t="s">
        <v>0</v>
      </c>
      <c r="AB4" s="185" t="s">
        <v>23</v>
      </c>
      <c r="AC4" s="186"/>
      <c r="AD4" s="186"/>
      <c r="AE4" s="36">
        <f>M4+Y4</f>
        <v>121</v>
      </c>
      <c r="AF4" s="4" t="s">
        <v>0</v>
      </c>
    </row>
    <row r="5" spans="1:33" ht="9.75" customHeight="1" thickBot="1" x14ac:dyDescent="0.25">
      <c r="D5" s="32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33" ht="15" thickTop="1" x14ac:dyDescent="0.2">
      <c r="A6" s="133">
        <v>4</v>
      </c>
      <c r="B6" s="134" t="s">
        <v>4</v>
      </c>
      <c r="C6" s="135"/>
      <c r="D6" s="136" t="s">
        <v>6</v>
      </c>
      <c r="E6" s="137"/>
      <c r="F6" s="137"/>
      <c r="G6" s="138">
        <f>K6+O6</f>
        <v>9</v>
      </c>
      <c r="H6" s="139" t="s">
        <v>0</v>
      </c>
      <c r="I6" s="140" t="s">
        <v>7</v>
      </c>
      <c r="J6" s="137"/>
      <c r="K6" s="138">
        <f>COUNTIF(B11:AF11,1)</f>
        <v>6</v>
      </c>
      <c r="L6" s="139" t="s">
        <v>0</v>
      </c>
      <c r="M6" s="140" t="s">
        <v>9</v>
      </c>
      <c r="N6" s="141"/>
      <c r="O6" s="138">
        <f>COUNTIF(B11:AF11,2)</f>
        <v>3</v>
      </c>
      <c r="P6" s="142" t="s">
        <v>0</v>
      </c>
      <c r="R6" s="143" t="s">
        <v>8</v>
      </c>
      <c r="S6" s="137"/>
      <c r="T6" s="138">
        <f>X6+AB6</f>
        <v>21</v>
      </c>
      <c r="U6" s="139" t="s">
        <v>0</v>
      </c>
      <c r="V6" s="140" t="s">
        <v>10</v>
      </c>
      <c r="W6" s="137"/>
      <c r="X6" s="138">
        <f>COUNTIF(B11:AF11,3)</f>
        <v>15</v>
      </c>
      <c r="Y6" s="139" t="s">
        <v>0</v>
      </c>
      <c r="Z6" s="140" t="s">
        <v>11</v>
      </c>
      <c r="AA6" s="137"/>
      <c r="AB6" s="138">
        <f>COUNTIF(B11:AF11,4)</f>
        <v>6</v>
      </c>
      <c r="AC6" s="142" t="s">
        <v>0</v>
      </c>
    </row>
    <row r="7" spans="1:33" ht="20.25" customHeight="1" x14ac:dyDescent="0.2">
      <c r="A7" s="7" t="s">
        <v>0</v>
      </c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  <c r="K7" s="7">
        <v>10</v>
      </c>
      <c r="L7" s="7">
        <v>11</v>
      </c>
      <c r="M7" s="7">
        <v>12</v>
      </c>
      <c r="N7" s="7">
        <v>13</v>
      </c>
      <c r="O7" s="7">
        <v>14</v>
      </c>
      <c r="P7" s="7">
        <v>15</v>
      </c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  <c r="X7" s="7">
        <v>23</v>
      </c>
      <c r="Y7" s="7">
        <v>24</v>
      </c>
      <c r="Z7" s="7">
        <v>25</v>
      </c>
      <c r="AA7" s="7">
        <v>26</v>
      </c>
      <c r="AB7" s="7">
        <v>27</v>
      </c>
      <c r="AC7" s="7">
        <v>28</v>
      </c>
      <c r="AD7" s="92">
        <v>29</v>
      </c>
      <c r="AE7" s="7">
        <v>30</v>
      </c>
      <c r="AG7"/>
    </row>
    <row r="8" spans="1:33" ht="15" hidden="1" customHeight="1" x14ac:dyDescent="0.2">
      <c r="A8" s="144"/>
      <c r="B8" s="3">
        <f>DATE($A$1,$A6,B7)</f>
        <v>45383</v>
      </c>
      <c r="C8" s="3">
        <f t="shared" ref="C8:AC8" si="0">DATE($A$1,$A6,C7)</f>
        <v>45384</v>
      </c>
      <c r="D8" s="3">
        <f t="shared" si="0"/>
        <v>45385</v>
      </c>
      <c r="E8" s="3">
        <f t="shared" si="0"/>
        <v>45386</v>
      </c>
      <c r="F8" s="3">
        <f t="shared" si="0"/>
        <v>45387</v>
      </c>
      <c r="G8" s="3">
        <f t="shared" si="0"/>
        <v>45388</v>
      </c>
      <c r="H8" s="3">
        <f t="shared" si="0"/>
        <v>45389</v>
      </c>
      <c r="I8" s="3">
        <f t="shared" si="0"/>
        <v>45390</v>
      </c>
      <c r="J8" s="3">
        <f t="shared" si="0"/>
        <v>45391</v>
      </c>
      <c r="K8" s="3">
        <f t="shared" si="0"/>
        <v>45392</v>
      </c>
      <c r="L8" s="3">
        <f t="shared" si="0"/>
        <v>45393</v>
      </c>
      <c r="M8" s="3">
        <f t="shared" si="0"/>
        <v>45394</v>
      </c>
      <c r="N8" s="3">
        <f t="shared" si="0"/>
        <v>45395</v>
      </c>
      <c r="O8" s="3">
        <f t="shared" si="0"/>
        <v>45396</v>
      </c>
      <c r="P8" s="3">
        <f t="shared" si="0"/>
        <v>45397</v>
      </c>
      <c r="Q8" s="3">
        <f t="shared" si="0"/>
        <v>45398</v>
      </c>
      <c r="R8" s="3">
        <f t="shared" si="0"/>
        <v>45399</v>
      </c>
      <c r="S8" s="3">
        <f t="shared" si="0"/>
        <v>45400</v>
      </c>
      <c r="T8" s="3">
        <f t="shared" si="0"/>
        <v>45401</v>
      </c>
      <c r="U8" s="3">
        <f t="shared" si="0"/>
        <v>45402</v>
      </c>
      <c r="V8" s="3">
        <f t="shared" si="0"/>
        <v>45403</v>
      </c>
      <c r="W8" s="3">
        <f t="shared" si="0"/>
        <v>45404</v>
      </c>
      <c r="X8" s="3">
        <f t="shared" si="0"/>
        <v>45405</v>
      </c>
      <c r="Y8" s="3">
        <f t="shared" si="0"/>
        <v>45406</v>
      </c>
      <c r="Z8" s="3">
        <f t="shared" si="0"/>
        <v>45407</v>
      </c>
      <c r="AA8" s="3">
        <f t="shared" si="0"/>
        <v>45408</v>
      </c>
      <c r="AB8" s="3">
        <f t="shared" si="0"/>
        <v>45409</v>
      </c>
      <c r="AC8" s="3">
        <f t="shared" si="0"/>
        <v>45410</v>
      </c>
      <c r="AD8" s="90">
        <f>DATE($A$1,$A6,AD7)</f>
        <v>45411</v>
      </c>
      <c r="AE8" s="145">
        <f t="shared" ref="AE8" si="1">DATE($A$1,$A6,AE7)</f>
        <v>45412</v>
      </c>
      <c r="AG8"/>
    </row>
    <row r="9" spans="1:33" ht="15" hidden="1" customHeight="1" x14ac:dyDescent="0.2">
      <c r="A9" s="144"/>
      <c r="B9" s="1">
        <f>WEEKDAY(B8,2)</f>
        <v>1</v>
      </c>
      <c r="C9" s="1">
        <f t="shared" ref="C9:AE9" si="2">WEEKDAY(C8,2)</f>
        <v>2</v>
      </c>
      <c r="D9" s="1">
        <f t="shared" si="2"/>
        <v>3</v>
      </c>
      <c r="E9" s="1">
        <f t="shared" si="2"/>
        <v>4</v>
      </c>
      <c r="F9" s="1">
        <f t="shared" si="2"/>
        <v>5</v>
      </c>
      <c r="G9" s="1">
        <f t="shared" si="2"/>
        <v>6</v>
      </c>
      <c r="H9" s="1">
        <f t="shared" si="2"/>
        <v>7</v>
      </c>
      <c r="I9" s="1">
        <f t="shared" si="2"/>
        <v>1</v>
      </c>
      <c r="J9" s="1">
        <f t="shared" si="2"/>
        <v>2</v>
      </c>
      <c r="K9" s="1">
        <f t="shared" si="2"/>
        <v>3</v>
      </c>
      <c r="L9" s="1">
        <f t="shared" si="2"/>
        <v>4</v>
      </c>
      <c r="M9" s="1">
        <f t="shared" si="2"/>
        <v>5</v>
      </c>
      <c r="N9" s="1">
        <f t="shared" si="2"/>
        <v>6</v>
      </c>
      <c r="O9" s="1">
        <f t="shared" si="2"/>
        <v>7</v>
      </c>
      <c r="P9" s="1">
        <f t="shared" si="2"/>
        <v>1</v>
      </c>
      <c r="Q9" s="1">
        <f t="shared" si="2"/>
        <v>2</v>
      </c>
      <c r="R9" s="1">
        <f t="shared" si="2"/>
        <v>3</v>
      </c>
      <c r="S9" s="1">
        <f t="shared" si="2"/>
        <v>4</v>
      </c>
      <c r="T9" s="1">
        <f t="shared" si="2"/>
        <v>5</v>
      </c>
      <c r="U9" s="1">
        <f t="shared" si="2"/>
        <v>6</v>
      </c>
      <c r="V9" s="1">
        <f t="shared" si="2"/>
        <v>7</v>
      </c>
      <c r="W9" s="1">
        <f t="shared" si="2"/>
        <v>1</v>
      </c>
      <c r="X9" s="1">
        <f t="shared" si="2"/>
        <v>2</v>
      </c>
      <c r="Y9" s="1">
        <f t="shared" si="2"/>
        <v>3</v>
      </c>
      <c r="Z9" s="1">
        <f t="shared" si="2"/>
        <v>4</v>
      </c>
      <c r="AA9" s="1">
        <f t="shared" si="2"/>
        <v>5</v>
      </c>
      <c r="AB9" s="1">
        <f t="shared" si="2"/>
        <v>6</v>
      </c>
      <c r="AC9" s="1">
        <f t="shared" si="2"/>
        <v>7</v>
      </c>
      <c r="AD9" s="91">
        <f t="shared" si="2"/>
        <v>1</v>
      </c>
      <c r="AE9" s="146">
        <f t="shared" si="2"/>
        <v>2</v>
      </c>
      <c r="AG9"/>
    </row>
    <row r="10" spans="1:33" ht="22.5" customHeight="1" x14ac:dyDescent="0.2">
      <c r="A10" s="7" t="s">
        <v>1</v>
      </c>
      <c r="B10" s="9" t="str">
        <f>CHOOSE(WEEKDAY(B8),"日","月","火","水","木","金","土")</f>
        <v>月</v>
      </c>
      <c r="C10" s="8" t="str">
        <f>CHOOSE(WEEKDAY(C8),"日","月","火","水","木","金","土")</f>
        <v>火</v>
      </c>
      <c r="D10" s="7" t="str">
        <f t="shared" ref="D10:AE10" si="3">CHOOSE(WEEKDAY(D8),"日","月","火","水","木","金","土")</f>
        <v>水</v>
      </c>
      <c r="E10" s="8" t="str">
        <f t="shared" si="3"/>
        <v>木</v>
      </c>
      <c r="F10" s="8" t="str">
        <f t="shared" si="3"/>
        <v>金</v>
      </c>
      <c r="G10" s="8" t="str">
        <f t="shared" si="3"/>
        <v>土</v>
      </c>
      <c r="H10" s="8" t="str">
        <f t="shared" si="3"/>
        <v>日</v>
      </c>
      <c r="I10" s="8" t="str">
        <f t="shared" si="3"/>
        <v>月</v>
      </c>
      <c r="J10" s="8" t="str">
        <f t="shared" si="3"/>
        <v>火</v>
      </c>
      <c r="K10" s="8" t="str">
        <f t="shared" si="3"/>
        <v>水</v>
      </c>
      <c r="L10" s="8" t="str">
        <f t="shared" si="3"/>
        <v>木</v>
      </c>
      <c r="M10" s="8" t="str">
        <f t="shared" si="3"/>
        <v>金</v>
      </c>
      <c r="N10" s="8" t="str">
        <f t="shared" si="3"/>
        <v>土</v>
      </c>
      <c r="O10" s="8" t="str">
        <f t="shared" si="3"/>
        <v>日</v>
      </c>
      <c r="P10" s="8" t="str">
        <f t="shared" si="3"/>
        <v>月</v>
      </c>
      <c r="Q10" s="8" t="str">
        <f t="shared" si="3"/>
        <v>火</v>
      </c>
      <c r="R10" s="8" t="str">
        <f t="shared" si="3"/>
        <v>水</v>
      </c>
      <c r="S10" s="8" t="str">
        <f t="shared" si="3"/>
        <v>木</v>
      </c>
      <c r="T10" s="8" t="str">
        <f t="shared" si="3"/>
        <v>金</v>
      </c>
      <c r="U10" s="8" t="str">
        <f t="shared" si="3"/>
        <v>土</v>
      </c>
      <c r="V10" s="8" t="str">
        <f t="shared" si="3"/>
        <v>日</v>
      </c>
      <c r="W10" s="8" t="str">
        <f t="shared" si="3"/>
        <v>月</v>
      </c>
      <c r="X10" s="8" t="str">
        <f t="shared" si="3"/>
        <v>火</v>
      </c>
      <c r="Y10" s="8" t="str">
        <f t="shared" si="3"/>
        <v>水</v>
      </c>
      <c r="Z10" s="8" t="str">
        <f t="shared" si="3"/>
        <v>木</v>
      </c>
      <c r="AA10" s="8" t="str">
        <f t="shared" si="3"/>
        <v>金</v>
      </c>
      <c r="AB10" s="8" t="str">
        <f t="shared" si="3"/>
        <v>土</v>
      </c>
      <c r="AC10" s="8" t="str">
        <f t="shared" si="3"/>
        <v>日</v>
      </c>
      <c r="AD10" s="93" t="str">
        <f t="shared" si="3"/>
        <v>月</v>
      </c>
      <c r="AE10" s="8" t="str">
        <f t="shared" si="3"/>
        <v>火</v>
      </c>
      <c r="AF10" s="2"/>
      <c r="AG10"/>
    </row>
    <row r="11" spans="1:33" ht="27" customHeight="1" x14ac:dyDescent="0.2">
      <c r="A11" s="121" t="s">
        <v>2</v>
      </c>
      <c r="B11" s="9">
        <v>4</v>
      </c>
      <c r="C11" s="9">
        <v>3</v>
      </c>
      <c r="D11" s="7">
        <v>3</v>
      </c>
      <c r="E11" s="9">
        <v>3</v>
      </c>
      <c r="F11" s="9">
        <v>3</v>
      </c>
      <c r="G11" s="9">
        <v>1</v>
      </c>
      <c r="H11" s="9">
        <v>2</v>
      </c>
      <c r="I11" s="9">
        <v>4</v>
      </c>
      <c r="J11" s="9">
        <v>3</v>
      </c>
      <c r="K11" s="9">
        <v>4</v>
      </c>
      <c r="L11" s="9">
        <v>3</v>
      </c>
      <c r="M11" s="9">
        <v>3</v>
      </c>
      <c r="N11" s="9">
        <v>1</v>
      </c>
      <c r="O11" s="9">
        <v>1</v>
      </c>
      <c r="P11" s="9">
        <v>3</v>
      </c>
      <c r="Q11" s="9">
        <v>3</v>
      </c>
      <c r="R11" s="9">
        <v>4</v>
      </c>
      <c r="S11" s="9">
        <v>3</v>
      </c>
      <c r="T11" s="9">
        <v>3</v>
      </c>
      <c r="U11" s="9">
        <v>1</v>
      </c>
      <c r="V11" s="9">
        <v>2</v>
      </c>
      <c r="W11" s="9">
        <v>4</v>
      </c>
      <c r="X11" s="9">
        <v>3</v>
      </c>
      <c r="Y11" s="9">
        <v>4</v>
      </c>
      <c r="Z11" s="9">
        <v>3</v>
      </c>
      <c r="AA11" s="9">
        <v>3</v>
      </c>
      <c r="AB11" s="9">
        <v>2</v>
      </c>
      <c r="AC11" s="9">
        <v>1</v>
      </c>
      <c r="AD11" s="89">
        <v>1</v>
      </c>
      <c r="AE11" s="9">
        <v>3</v>
      </c>
      <c r="AF11" s="2"/>
      <c r="AG11"/>
    </row>
    <row r="12" spans="1:33" ht="68.25" customHeight="1" x14ac:dyDescent="0.2">
      <c r="A12" s="119" t="s">
        <v>93</v>
      </c>
      <c r="B12" s="118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 t="s">
        <v>86</v>
      </c>
      <c r="O12" s="119" t="s">
        <v>86</v>
      </c>
      <c r="P12" s="119"/>
      <c r="Q12" s="119"/>
      <c r="R12" s="119"/>
      <c r="S12" s="119"/>
      <c r="T12" s="119"/>
      <c r="U12" s="119" t="s">
        <v>86</v>
      </c>
      <c r="V12" s="119"/>
      <c r="W12" s="119" t="s">
        <v>87</v>
      </c>
      <c r="X12" s="119"/>
      <c r="Y12" s="119" t="s">
        <v>88</v>
      </c>
      <c r="Z12" s="119" t="s">
        <v>88</v>
      </c>
      <c r="AA12" s="119" t="s">
        <v>88</v>
      </c>
      <c r="AB12" s="119"/>
      <c r="AC12" s="119"/>
      <c r="AD12" s="120"/>
      <c r="AE12" s="119"/>
      <c r="AF12" s="2"/>
      <c r="AG12"/>
    </row>
    <row r="13" spans="1:33" ht="13.8" thickBot="1" x14ac:dyDescent="0.25"/>
    <row r="14" spans="1:33" ht="15.6" thickTop="1" thickBot="1" x14ac:dyDescent="0.25">
      <c r="A14" s="10">
        <v>5</v>
      </c>
      <c r="B14" s="4" t="s">
        <v>4</v>
      </c>
      <c r="D14" s="23" t="s">
        <v>6</v>
      </c>
      <c r="E14" s="24"/>
      <c r="F14" s="24"/>
      <c r="G14" s="25">
        <f>K14+O14</f>
        <v>10</v>
      </c>
      <c r="H14" s="26" t="s">
        <v>0</v>
      </c>
      <c r="I14" s="27" t="s">
        <v>7</v>
      </c>
      <c r="J14" s="24"/>
      <c r="K14" s="25">
        <f>COUNTIF(B19:AF19,1)</f>
        <v>6</v>
      </c>
      <c r="L14" s="26" t="s">
        <v>0</v>
      </c>
      <c r="M14" s="27" t="s">
        <v>9</v>
      </c>
      <c r="N14" s="28"/>
      <c r="O14" s="25">
        <f>COUNTIF(B19:AF19,2)</f>
        <v>4</v>
      </c>
      <c r="P14" s="29" t="s">
        <v>0</v>
      </c>
      <c r="R14" s="34" t="s">
        <v>8</v>
      </c>
      <c r="S14" s="24"/>
      <c r="T14" s="25">
        <f>X14+AB14</f>
        <v>21</v>
      </c>
      <c r="U14" s="26" t="s">
        <v>0</v>
      </c>
      <c r="V14" s="27" t="s">
        <v>10</v>
      </c>
      <c r="W14" s="24"/>
      <c r="X14" s="25">
        <f>COUNTIF(B19:AF19,3)</f>
        <v>16</v>
      </c>
      <c r="Y14" s="26" t="s">
        <v>0</v>
      </c>
      <c r="Z14" s="27" t="s">
        <v>11</v>
      </c>
      <c r="AA14" s="24"/>
      <c r="AB14" s="25">
        <f>COUNTIF(B19:AF19,4)</f>
        <v>5</v>
      </c>
      <c r="AC14" s="29" t="s">
        <v>0</v>
      </c>
    </row>
    <row r="15" spans="1:33" ht="20.25" customHeight="1" x14ac:dyDescent="0.2">
      <c r="A15" s="9" t="s">
        <v>0</v>
      </c>
      <c r="B15" s="9">
        <v>1</v>
      </c>
      <c r="C15" s="7">
        <v>2</v>
      </c>
      <c r="D15" s="89">
        <v>3</v>
      </c>
      <c r="E15" s="89">
        <v>4</v>
      </c>
      <c r="F15" s="89">
        <v>5</v>
      </c>
      <c r="G15" s="89">
        <v>6</v>
      </c>
      <c r="H15" s="9">
        <v>7</v>
      </c>
      <c r="I15" s="9">
        <v>8</v>
      </c>
      <c r="J15" s="9">
        <v>9</v>
      </c>
      <c r="K15" s="9">
        <v>10</v>
      </c>
      <c r="L15" s="9">
        <v>11</v>
      </c>
      <c r="M15" s="9">
        <v>12</v>
      </c>
      <c r="N15" s="9">
        <v>13</v>
      </c>
      <c r="O15" s="9">
        <v>14</v>
      </c>
      <c r="P15" s="9">
        <v>15</v>
      </c>
      <c r="Q15" s="7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9">
        <v>23</v>
      </c>
      <c r="Y15" s="9">
        <v>24</v>
      </c>
      <c r="Z15" s="9">
        <v>25</v>
      </c>
      <c r="AA15" s="9">
        <v>26</v>
      </c>
      <c r="AB15" s="9">
        <v>27</v>
      </c>
      <c r="AC15" s="9">
        <v>28</v>
      </c>
      <c r="AD15" s="7">
        <v>29</v>
      </c>
      <c r="AE15" s="7">
        <v>30</v>
      </c>
      <c r="AF15" s="7">
        <v>31</v>
      </c>
      <c r="AG15"/>
    </row>
    <row r="16" spans="1:33" ht="15" hidden="1" customHeight="1" x14ac:dyDescent="0.2">
      <c r="B16" s="3">
        <f>DATE($A$1,$A14,B15)</f>
        <v>45413</v>
      </c>
      <c r="C16" s="3">
        <f t="shared" ref="C16:AC16" si="4">DATE($A$1,$A14,C15)</f>
        <v>45414</v>
      </c>
      <c r="D16" s="90">
        <f t="shared" si="4"/>
        <v>45415</v>
      </c>
      <c r="E16" s="90">
        <f t="shared" si="4"/>
        <v>45416</v>
      </c>
      <c r="F16" s="90">
        <f t="shared" si="4"/>
        <v>45417</v>
      </c>
      <c r="G16" s="90">
        <f t="shared" si="4"/>
        <v>45418</v>
      </c>
      <c r="H16" s="3">
        <f t="shared" si="4"/>
        <v>45419</v>
      </c>
      <c r="I16" s="3">
        <f t="shared" si="4"/>
        <v>45420</v>
      </c>
      <c r="J16" s="3">
        <f t="shared" si="4"/>
        <v>45421</v>
      </c>
      <c r="K16" s="3">
        <f t="shared" si="4"/>
        <v>45422</v>
      </c>
      <c r="L16" s="3">
        <f t="shared" si="4"/>
        <v>45423</v>
      </c>
      <c r="M16" s="3">
        <f t="shared" si="4"/>
        <v>45424</v>
      </c>
      <c r="N16" s="3">
        <f t="shared" si="4"/>
        <v>45425</v>
      </c>
      <c r="O16" s="3">
        <f t="shared" si="4"/>
        <v>45426</v>
      </c>
      <c r="P16" s="3">
        <f t="shared" si="4"/>
        <v>45427</v>
      </c>
      <c r="Q16" s="3">
        <f t="shared" si="4"/>
        <v>45428</v>
      </c>
      <c r="R16" s="3">
        <f t="shared" si="4"/>
        <v>45429</v>
      </c>
      <c r="S16" s="3">
        <f t="shared" si="4"/>
        <v>45430</v>
      </c>
      <c r="T16" s="3">
        <f t="shared" si="4"/>
        <v>45431</v>
      </c>
      <c r="U16" s="3">
        <f t="shared" si="4"/>
        <v>45432</v>
      </c>
      <c r="V16" s="3">
        <f t="shared" si="4"/>
        <v>45433</v>
      </c>
      <c r="W16" s="3">
        <f t="shared" si="4"/>
        <v>45434</v>
      </c>
      <c r="X16" s="3">
        <f t="shared" si="4"/>
        <v>45435</v>
      </c>
      <c r="Y16" s="3">
        <f t="shared" si="4"/>
        <v>45436</v>
      </c>
      <c r="Z16" s="3">
        <f t="shared" si="4"/>
        <v>45437</v>
      </c>
      <c r="AA16" s="3">
        <f t="shared" si="4"/>
        <v>45438</v>
      </c>
      <c r="AB16" s="3">
        <f t="shared" si="4"/>
        <v>45439</v>
      </c>
      <c r="AC16" s="3">
        <f t="shared" si="4"/>
        <v>45440</v>
      </c>
      <c r="AD16" s="3">
        <f>DATE($A$1,$A14,AD15)</f>
        <v>45441</v>
      </c>
      <c r="AE16" s="3">
        <f t="shared" ref="AE16:AF16" si="5">DATE($A$1,$A14,AE15)</f>
        <v>45442</v>
      </c>
      <c r="AF16" s="3">
        <f t="shared" si="5"/>
        <v>45443</v>
      </c>
      <c r="AG16"/>
    </row>
    <row r="17" spans="1:33" ht="15" hidden="1" customHeight="1" x14ac:dyDescent="0.2">
      <c r="B17" s="1">
        <f>WEEKDAY(B16,2)</f>
        <v>3</v>
      </c>
      <c r="C17" s="1">
        <f t="shared" ref="C17:AF17" si="6">WEEKDAY(C16,2)</f>
        <v>4</v>
      </c>
      <c r="D17" s="91">
        <f t="shared" si="6"/>
        <v>5</v>
      </c>
      <c r="E17" s="91">
        <f t="shared" si="6"/>
        <v>6</v>
      </c>
      <c r="F17" s="91">
        <f t="shared" si="6"/>
        <v>7</v>
      </c>
      <c r="G17" s="91">
        <f t="shared" si="6"/>
        <v>1</v>
      </c>
      <c r="H17" s="1">
        <f t="shared" si="6"/>
        <v>2</v>
      </c>
      <c r="I17" s="1">
        <f t="shared" si="6"/>
        <v>3</v>
      </c>
      <c r="J17" s="1">
        <f t="shared" si="6"/>
        <v>4</v>
      </c>
      <c r="K17" s="1">
        <f t="shared" si="6"/>
        <v>5</v>
      </c>
      <c r="L17" s="1">
        <f t="shared" si="6"/>
        <v>6</v>
      </c>
      <c r="M17" s="1">
        <f t="shared" si="6"/>
        <v>7</v>
      </c>
      <c r="N17" s="1">
        <f t="shared" si="6"/>
        <v>1</v>
      </c>
      <c r="O17" s="1">
        <f t="shared" si="6"/>
        <v>2</v>
      </c>
      <c r="P17" s="1">
        <f t="shared" si="6"/>
        <v>3</v>
      </c>
      <c r="Q17" s="1">
        <f t="shared" si="6"/>
        <v>4</v>
      </c>
      <c r="R17" s="1">
        <f t="shared" si="6"/>
        <v>5</v>
      </c>
      <c r="S17" s="1">
        <f t="shared" si="6"/>
        <v>6</v>
      </c>
      <c r="T17" s="1">
        <f t="shared" si="6"/>
        <v>7</v>
      </c>
      <c r="U17" s="1">
        <f t="shared" si="6"/>
        <v>1</v>
      </c>
      <c r="V17" s="1">
        <f t="shared" si="6"/>
        <v>2</v>
      </c>
      <c r="W17" s="1">
        <f t="shared" si="6"/>
        <v>3</v>
      </c>
      <c r="X17" s="1">
        <f t="shared" si="6"/>
        <v>4</v>
      </c>
      <c r="Y17" s="1">
        <f t="shared" si="6"/>
        <v>5</v>
      </c>
      <c r="Z17" s="1">
        <f t="shared" si="6"/>
        <v>6</v>
      </c>
      <c r="AA17" s="1">
        <f t="shared" si="6"/>
        <v>7</v>
      </c>
      <c r="AB17" s="1">
        <f t="shared" si="6"/>
        <v>1</v>
      </c>
      <c r="AC17" s="1">
        <f t="shared" si="6"/>
        <v>2</v>
      </c>
      <c r="AD17" s="1">
        <f t="shared" si="6"/>
        <v>3</v>
      </c>
      <c r="AE17" s="1">
        <f t="shared" si="6"/>
        <v>4</v>
      </c>
      <c r="AF17" s="1">
        <f t="shared" si="6"/>
        <v>5</v>
      </c>
      <c r="AG17"/>
    </row>
    <row r="18" spans="1:33" ht="22.5" customHeight="1" x14ac:dyDescent="0.2">
      <c r="A18" s="7" t="s">
        <v>1</v>
      </c>
      <c r="B18" s="9" t="str">
        <f>CHOOSE(WEEKDAY(B16),"日","月","火","水","木","金","土")</f>
        <v>水</v>
      </c>
      <c r="C18" s="8" t="str">
        <f>CHOOSE(WEEKDAY(C16),"日","月","火","水","木","金","土")</f>
        <v>木</v>
      </c>
      <c r="D18" s="92" t="str">
        <f t="shared" ref="D18:AF18" si="7">CHOOSE(WEEKDAY(D16),"日","月","火","水","木","金","土")</f>
        <v>金</v>
      </c>
      <c r="E18" s="92" t="str">
        <f t="shared" si="7"/>
        <v>土</v>
      </c>
      <c r="F18" s="92" t="str">
        <f t="shared" si="7"/>
        <v>日</v>
      </c>
      <c r="G18" s="92" t="str">
        <f t="shared" si="7"/>
        <v>月</v>
      </c>
      <c r="H18" s="7" t="str">
        <f t="shared" si="7"/>
        <v>火</v>
      </c>
      <c r="I18" s="7" t="str">
        <f t="shared" si="7"/>
        <v>水</v>
      </c>
      <c r="J18" s="7" t="str">
        <f t="shared" si="7"/>
        <v>木</v>
      </c>
      <c r="K18" s="7" t="str">
        <f t="shared" si="7"/>
        <v>金</v>
      </c>
      <c r="L18" s="7" t="str">
        <f t="shared" si="7"/>
        <v>土</v>
      </c>
      <c r="M18" s="7" t="str">
        <f t="shared" si="7"/>
        <v>日</v>
      </c>
      <c r="N18" s="7" t="str">
        <f t="shared" si="7"/>
        <v>月</v>
      </c>
      <c r="O18" s="7" t="str">
        <f t="shared" si="7"/>
        <v>火</v>
      </c>
      <c r="P18" s="7" t="str">
        <f t="shared" si="7"/>
        <v>水</v>
      </c>
      <c r="Q18" s="7" t="str">
        <f t="shared" si="7"/>
        <v>木</v>
      </c>
      <c r="R18" s="7" t="str">
        <f t="shared" si="7"/>
        <v>金</v>
      </c>
      <c r="S18" s="7" t="str">
        <f t="shared" si="7"/>
        <v>土</v>
      </c>
      <c r="T18" s="7" t="str">
        <f t="shared" si="7"/>
        <v>日</v>
      </c>
      <c r="U18" s="7" t="str">
        <f t="shared" si="7"/>
        <v>月</v>
      </c>
      <c r="V18" s="7" t="str">
        <f t="shared" si="7"/>
        <v>火</v>
      </c>
      <c r="W18" s="7" t="str">
        <f t="shared" si="7"/>
        <v>水</v>
      </c>
      <c r="X18" s="7" t="str">
        <f t="shared" si="7"/>
        <v>木</v>
      </c>
      <c r="Y18" s="7" t="str">
        <f t="shared" si="7"/>
        <v>金</v>
      </c>
      <c r="Z18" s="7" t="str">
        <f t="shared" si="7"/>
        <v>土</v>
      </c>
      <c r="AA18" s="7" t="str">
        <f t="shared" si="7"/>
        <v>日</v>
      </c>
      <c r="AB18" s="7" t="str">
        <f t="shared" si="7"/>
        <v>月</v>
      </c>
      <c r="AC18" s="7" t="str">
        <f t="shared" si="7"/>
        <v>火</v>
      </c>
      <c r="AD18" s="7" t="str">
        <f t="shared" si="7"/>
        <v>水</v>
      </c>
      <c r="AE18" s="7" t="str">
        <f t="shared" si="7"/>
        <v>木</v>
      </c>
      <c r="AF18" s="7" t="str">
        <f t="shared" si="7"/>
        <v>金</v>
      </c>
      <c r="AG18"/>
    </row>
    <row r="19" spans="1:33" ht="27" customHeight="1" x14ac:dyDescent="0.2">
      <c r="A19" s="121" t="s">
        <v>2</v>
      </c>
      <c r="B19" s="9">
        <v>4</v>
      </c>
      <c r="C19" s="9">
        <v>3</v>
      </c>
      <c r="D19" s="92">
        <v>1</v>
      </c>
      <c r="E19" s="92">
        <v>1</v>
      </c>
      <c r="F19" s="92">
        <v>1</v>
      </c>
      <c r="G19" s="92">
        <v>2</v>
      </c>
      <c r="H19" s="7">
        <v>3</v>
      </c>
      <c r="I19" s="7">
        <v>4</v>
      </c>
      <c r="J19" s="7">
        <v>3</v>
      </c>
      <c r="K19" s="7">
        <v>3</v>
      </c>
      <c r="L19" s="7">
        <v>1</v>
      </c>
      <c r="M19" s="7">
        <v>2</v>
      </c>
      <c r="N19" s="7">
        <v>3</v>
      </c>
      <c r="O19" s="7">
        <v>3</v>
      </c>
      <c r="P19" s="7">
        <v>4</v>
      </c>
      <c r="Q19" s="7">
        <v>3</v>
      </c>
      <c r="R19" s="7">
        <v>3</v>
      </c>
      <c r="S19" s="7">
        <v>1</v>
      </c>
      <c r="T19" s="7">
        <v>2</v>
      </c>
      <c r="U19" s="7">
        <v>3</v>
      </c>
      <c r="V19" s="7">
        <v>3</v>
      </c>
      <c r="W19" s="7">
        <v>4</v>
      </c>
      <c r="X19" s="7">
        <v>3</v>
      </c>
      <c r="Y19" s="7">
        <v>3</v>
      </c>
      <c r="Z19" s="7">
        <v>1</v>
      </c>
      <c r="AA19" s="7">
        <v>2</v>
      </c>
      <c r="AB19" s="7">
        <v>3</v>
      </c>
      <c r="AC19" s="7">
        <v>3</v>
      </c>
      <c r="AD19" s="7">
        <v>4</v>
      </c>
      <c r="AE19" s="7">
        <v>3</v>
      </c>
      <c r="AF19" s="7">
        <v>3</v>
      </c>
      <c r="AG19"/>
    </row>
    <row r="20" spans="1:33" ht="68.25" customHeight="1" x14ac:dyDescent="0.2">
      <c r="A20" s="119" t="s">
        <v>93</v>
      </c>
      <c r="B20" s="118"/>
      <c r="C20" s="119"/>
      <c r="D20" s="120" t="s">
        <v>89</v>
      </c>
      <c r="E20" s="120" t="s">
        <v>90</v>
      </c>
      <c r="F20" s="120" t="s">
        <v>90</v>
      </c>
      <c r="G20" s="120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/>
    </row>
    <row r="21" spans="1:33" ht="13.8" thickBot="1" x14ac:dyDescent="0.25"/>
    <row r="22" spans="1:33" ht="15.6" thickTop="1" thickBot="1" x14ac:dyDescent="0.25">
      <c r="A22" s="10">
        <v>6</v>
      </c>
      <c r="B22" s="4" t="s">
        <v>4</v>
      </c>
      <c r="D22" s="23" t="s">
        <v>6</v>
      </c>
      <c r="E22" s="24"/>
      <c r="F22" s="24"/>
      <c r="G22" s="25">
        <f>K22+O22</f>
        <v>10</v>
      </c>
      <c r="H22" s="26" t="s">
        <v>0</v>
      </c>
      <c r="I22" s="27" t="s">
        <v>7</v>
      </c>
      <c r="J22" s="24"/>
      <c r="K22" s="25">
        <f>COUNTIF(B27:AE27,1)</f>
        <v>5</v>
      </c>
      <c r="L22" s="26" t="s">
        <v>0</v>
      </c>
      <c r="M22" s="27" t="s">
        <v>9</v>
      </c>
      <c r="N22" s="28"/>
      <c r="O22" s="25">
        <f>COUNTIF(B27:AE27,2)</f>
        <v>5</v>
      </c>
      <c r="P22" s="29" t="s">
        <v>0</v>
      </c>
      <c r="R22" s="23" t="s">
        <v>8</v>
      </c>
      <c r="S22" s="24"/>
      <c r="T22" s="24">
        <f>X22+AB22</f>
        <v>20</v>
      </c>
      <c r="U22" s="25" t="s">
        <v>0</v>
      </c>
      <c r="V22" s="26" t="s">
        <v>10</v>
      </c>
      <c r="W22" s="27"/>
      <c r="X22" s="24">
        <f>COUNTIF(B27:AE27,3)</f>
        <v>16</v>
      </c>
      <c r="Y22" s="25" t="s">
        <v>0</v>
      </c>
      <c r="Z22" s="26" t="s">
        <v>11</v>
      </c>
      <c r="AA22" s="27"/>
      <c r="AB22" s="28">
        <f>COUNTIF(B27:AE27,4)</f>
        <v>4</v>
      </c>
      <c r="AC22" s="30" t="s">
        <v>0</v>
      </c>
    </row>
    <row r="23" spans="1:33" ht="20.25" customHeight="1" x14ac:dyDescent="0.2">
      <c r="A23" s="9" t="s">
        <v>0</v>
      </c>
      <c r="B23" s="9">
        <v>1</v>
      </c>
      <c r="C23" s="7">
        <v>2</v>
      </c>
      <c r="D23" s="9">
        <v>3</v>
      </c>
      <c r="E23" s="9">
        <v>4</v>
      </c>
      <c r="F23" s="9">
        <v>5</v>
      </c>
      <c r="G23" s="9">
        <v>6</v>
      </c>
      <c r="H23" s="9">
        <v>7</v>
      </c>
      <c r="I23" s="9">
        <v>8</v>
      </c>
      <c r="J23" s="9">
        <v>9</v>
      </c>
      <c r="K23" s="9">
        <v>10</v>
      </c>
      <c r="L23" s="9">
        <v>11</v>
      </c>
      <c r="M23" s="9">
        <v>12</v>
      </c>
      <c r="N23" s="9">
        <v>13</v>
      </c>
      <c r="O23" s="9">
        <v>14</v>
      </c>
      <c r="P23" s="9">
        <v>15</v>
      </c>
      <c r="Q23" s="7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9">
        <v>23</v>
      </c>
      <c r="Y23" s="9">
        <v>24</v>
      </c>
      <c r="Z23" s="9">
        <v>25</v>
      </c>
      <c r="AA23" s="9">
        <v>26</v>
      </c>
      <c r="AB23" s="9">
        <v>27</v>
      </c>
      <c r="AC23" s="9">
        <v>28</v>
      </c>
      <c r="AD23" s="7">
        <v>29</v>
      </c>
      <c r="AE23" s="7">
        <v>30</v>
      </c>
      <c r="AF23"/>
      <c r="AG23"/>
    </row>
    <row r="24" spans="1:33" ht="15" hidden="1" customHeight="1" x14ac:dyDescent="0.2">
      <c r="B24" s="3">
        <f>DATE($A$1,$A22,B23)</f>
        <v>45444</v>
      </c>
      <c r="C24" s="3">
        <f t="shared" ref="C24:AC24" si="8">DATE($A$1,$A22,C23)</f>
        <v>45445</v>
      </c>
      <c r="D24" s="3">
        <f t="shared" si="8"/>
        <v>45446</v>
      </c>
      <c r="E24" s="3">
        <f t="shared" si="8"/>
        <v>45447</v>
      </c>
      <c r="F24" s="3">
        <f t="shared" si="8"/>
        <v>45448</v>
      </c>
      <c r="G24" s="3">
        <f t="shared" si="8"/>
        <v>45449</v>
      </c>
      <c r="H24" s="3">
        <f t="shared" si="8"/>
        <v>45450</v>
      </c>
      <c r="I24" s="3">
        <f t="shared" si="8"/>
        <v>45451</v>
      </c>
      <c r="J24" s="3">
        <f t="shared" si="8"/>
        <v>45452</v>
      </c>
      <c r="K24" s="3">
        <f t="shared" si="8"/>
        <v>45453</v>
      </c>
      <c r="L24" s="3">
        <f t="shared" si="8"/>
        <v>45454</v>
      </c>
      <c r="M24" s="3">
        <f t="shared" si="8"/>
        <v>45455</v>
      </c>
      <c r="N24" s="3">
        <f t="shared" si="8"/>
        <v>45456</v>
      </c>
      <c r="O24" s="3">
        <f t="shared" si="8"/>
        <v>45457</v>
      </c>
      <c r="P24" s="3">
        <f t="shared" si="8"/>
        <v>45458</v>
      </c>
      <c r="Q24" s="3">
        <f t="shared" si="8"/>
        <v>45459</v>
      </c>
      <c r="R24" s="3">
        <f t="shared" si="8"/>
        <v>45460</v>
      </c>
      <c r="S24" s="3">
        <f t="shared" si="8"/>
        <v>45461</v>
      </c>
      <c r="T24" s="3">
        <f t="shared" si="8"/>
        <v>45462</v>
      </c>
      <c r="U24" s="3">
        <f t="shared" si="8"/>
        <v>45463</v>
      </c>
      <c r="V24" s="3">
        <f t="shared" si="8"/>
        <v>45464</v>
      </c>
      <c r="W24" s="3">
        <f t="shared" si="8"/>
        <v>45465</v>
      </c>
      <c r="X24" s="3">
        <f t="shared" si="8"/>
        <v>45466</v>
      </c>
      <c r="Y24" s="3">
        <f t="shared" si="8"/>
        <v>45467</v>
      </c>
      <c r="Z24" s="3">
        <f t="shared" si="8"/>
        <v>45468</v>
      </c>
      <c r="AA24" s="3">
        <f t="shared" si="8"/>
        <v>45469</v>
      </c>
      <c r="AB24" s="3">
        <f t="shared" si="8"/>
        <v>45470</v>
      </c>
      <c r="AC24" s="3">
        <f t="shared" si="8"/>
        <v>45471</v>
      </c>
      <c r="AD24" s="3">
        <f>DATE($A$1,$A22,AD23)</f>
        <v>45472</v>
      </c>
      <c r="AE24" s="3">
        <f t="shared" ref="AE24" si="9">DATE($A$1,$A22,AE23)</f>
        <v>45473</v>
      </c>
      <c r="AF24"/>
      <c r="AG24"/>
    </row>
    <row r="25" spans="1:33" ht="15" hidden="1" customHeight="1" x14ac:dyDescent="0.2">
      <c r="B25" s="1">
        <f>WEEKDAY(B24,2)</f>
        <v>6</v>
      </c>
      <c r="C25" s="1">
        <f t="shared" ref="C25:AE25" si="10">WEEKDAY(C24,2)</f>
        <v>7</v>
      </c>
      <c r="D25" s="1">
        <f t="shared" si="10"/>
        <v>1</v>
      </c>
      <c r="E25" s="1">
        <f t="shared" si="10"/>
        <v>2</v>
      </c>
      <c r="F25" s="1">
        <f t="shared" si="10"/>
        <v>3</v>
      </c>
      <c r="G25" s="1">
        <f t="shared" si="10"/>
        <v>4</v>
      </c>
      <c r="H25" s="1">
        <f t="shared" si="10"/>
        <v>5</v>
      </c>
      <c r="I25" s="1">
        <f t="shared" si="10"/>
        <v>6</v>
      </c>
      <c r="J25" s="1">
        <f t="shared" si="10"/>
        <v>7</v>
      </c>
      <c r="K25" s="1">
        <f t="shared" si="10"/>
        <v>1</v>
      </c>
      <c r="L25" s="1">
        <f t="shared" si="10"/>
        <v>2</v>
      </c>
      <c r="M25" s="1">
        <f t="shared" si="10"/>
        <v>3</v>
      </c>
      <c r="N25" s="1">
        <f t="shared" si="10"/>
        <v>4</v>
      </c>
      <c r="O25" s="1">
        <f t="shared" si="10"/>
        <v>5</v>
      </c>
      <c r="P25" s="1">
        <f t="shared" si="10"/>
        <v>6</v>
      </c>
      <c r="Q25" s="1">
        <f t="shared" si="10"/>
        <v>7</v>
      </c>
      <c r="R25" s="1">
        <f t="shared" si="10"/>
        <v>1</v>
      </c>
      <c r="S25" s="1">
        <f t="shared" si="10"/>
        <v>2</v>
      </c>
      <c r="T25" s="1">
        <f t="shared" si="10"/>
        <v>3</v>
      </c>
      <c r="U25" s="1">
        <f t="shared" si="10"/>
        <v>4</v>
      </c>
      <c r="V25" s="1">
        <f t="shared" si="10"/>
        <v>5</v>
      </c>
      <c r="W25" s="1">
        <f t="shared" si="10"/>
        <v>6</v>
      </c>
      <c r="X25" s="1">
        <f t="shared" si="10"/>
        <v>7</v>
      </c>
      <c r="Y25" s="1">
        <f t="shared" si="10"/>
        <v>1</v>
      </c>
      <c r="Z25" s="1">
        <f t="shared" si="10"/>
        <v>2</v>
      </c>
      <c r="AA25" s="1">
        <f t="shared" si="10"/>
        <v>3</v>
      </c>
      <c r="AB25" s="1">
        <f t="shared" si="10"/>
        <v>4</v>
      </c>
      <c r="AC25" s="1">
        <f t="shared" si="10"/>
        <v>5</v>
      </c>
      <c r="AD25" s="1">
        <f t="shared" si="10"/>
        <v>6</v>
      </c>
      <c r="AE25" s="1">
        <f t="shared" si="10"/>
        <v>7</v>
      </c>
      <c r="AF25"/>
      <c r="AG25"/>
    </row>
    <row r="26" spans="1:33" ht="22.5" customHeight="1" x14ac:dyDescent="0.2">
      <c r="A26" s="7" t="s">
        <v>1</v>
      </c>
      <c r="B26" s="9" t="str">
        <f>CHOOSE(WEEKDAY(B24),"日","月","火","水","木","金","土")</f>
        <v>土</v>
      </c>
      <c r="C26" s="9" t="str">
        <f>CHOOSE(WEEKDAY(C24),"日","月","火","水","木","金","土")</f>
        <v>日</v>
      </c>
      <c r="D26" s="9" t="str">
        <f t="shared" ref="D26:AE26" si="11">CHOOSE(WEEKDAY(D24),"日","月","火","水","木","金","土")</f>
        <v>月</v>
      </c>
      <c r="E26" s="9" t="str">
        <f t="shared" si="11"/>
        <v>火</v>
      </c>
      <c r="F26" s="9" t="str">
        <f t="shared" si="11"/>
        <v>水</v>
      </c>
      <c r="G26" s="9" t="str">
        <f t="shared" si="11"/>
        <v>木</v>
      </c>
      <c r="H26" s="9" t="str">
        <f t="shared" si="11"/>
        <v>金</v>
      </c>
      <c r="I26" s="9" t="str">
        <f t="shared" si="11"/>
        <v>土</v>
      </c>
      <c r="J26" s="9" t="str">
        <f t="shared" si="11"/>
        <v>日</v>
      </c>
      <c r="K26" s="9" t="str">
        <f t="shared" si="11"/>
        <v>月</v>
      </c>
      <c r="L26" s="9" t="str">
        <f t="shared" si="11"/>
        <v>火</v>
      </c>
      <c r="M26" s="9" t="str">
        <f t="shared" si="11"/>
        <v>水</v>
      </c>
      <c r="N26" s="9" t="str">
        <f t="shared" si="11"/>
        <v>木</v>
      </c>
      <c r="O26" s="9" t="str">
        <f t="shared" si="11"/>
        <v>金</v>
      </c>
      <c r="P26" s="9" t="str">
        <f t="shared" si="11"/>
        <v>土</v>
      </c>
      <c r="Q26" s="9" t="str">
        <f t="shared" si="11"/>
        <v>日</v>
      </c>
      <c r="R26" s="9" t="str">
        <f t="shared" si="11"/>
        <v>月</v>
      </c>
      <c r="S26" s="9" t="str">
        <f t="shared" si="11"/>
        <v>火</v>
      </c>
      <c r="T26" s="9" t="str">
        <f t="shared" si="11"/>
        <v>水</v>
      </c>
      <c r="U26" s="9" t="str">
        <f t="shared" si="11"/>
        <v>木</v>
      </c>
      <c r="V26" s="9" t="str">
        <f t="shared" si="11"/>
        <v>金</v>
      </c>
      <c r="W26" s="9" t="str">
        <f t="shared" si="11"/>
        <v>土</v>
      </c>
      <c r="X26" s="9" t="str">
        <f t="shared" si="11"/>
        <v>日</v>
      </c>
      <c r="Y26" s="9" t="str">
        <f t="shared" si="11"/>
        <v>月</v>
      </c>
      <c r="Z26" s="9" t="str">
        <f t="shared" si="11"/>
        <v>火</v>
      </c>
      <c r="AA26" s="9" t="str">
        <f t="shared" si="11"/>
        <v>水</v>
      </c>
      <c r="AB26" s="9" t="str">
        <f t="shared" si="11"/>
        <v>木</v>
      </c>
      <c r="AC26" s="9" t="str">
        <f t="shared" si="11"/>
        <v>金</v>
      </c>
      <c r="AD26" s="9" t="str">
        <f t="shared" si="11"/>
        <v>土</v>
      </c>
      <c r="AE26" s="9" t="str">
        <f t="shared" si="11"/>
        <v>日</v>
      </c>
      <c r="AF26"/>
      <c r="AG26"/>
    </row>
    <row r="27" spans="1:33" ht="27" customHeight="1" x14ac:dyDescent="0.2">
      <c r="A27" s="121" t="s">
        <v>2</v>
      </c>
      <c r="B27" s="9">
        <v>1</v>
      </c>
      <c r="C27" s="9">
        <v>2</v>
      </c>
      <c r="D27" s="9">
        <v>3</v>
      </c>
      <c r="E27" s="9">
        <v>3</v>
      </c>
      <c r="F27" s="9">
        <v>3</v>
      </c>
      <c r="G27" s="9">
        <v>3</v>
      </c>
      <c r="H27" s="9">
        <v>3</v>
      </c>
      <c r="I27" s="9">
        <v>1</v>
      </c>
      <c r="J27" s="9">
        <v>2</v>
      </c>
      <c r="K27" s="9">
        <v>3</v>
      </c>
      <c r="L27" s="9">
        <v>3</v>
      </c>
      <c r="M27" s="9">
        <v>4</v>
      </c>
      <c r="N27" s="9">
        <v>3</v>
      </c>
      <c r="O27" s="9">
        <v>3</v>
      </c>
      <c r="P27" s="9">
        <v>1</v>
      </c>
      <c r="Q27" s="9">
        <v>2</v>
      </c>
      <c r="R27" s="9">
        <v>3</v>
      </c>
      <c r="S27" s="9">
        <v>3</v>
      </c>
      <c r="T27" s="9">
        <v>4</v>
      </c>
      <c r="U27" s="9">
        <v>4</v>
      </c>
      <c r="V27" s="9">
        <v>3</v>
      </c>
      <c r="W27" s="9">
        <v>1</v>
      </c>
      <c r="X27" s="9">
        <v>2</v>
      </c>
      <c r="Y27" s="9">
        <v>3</v>
      </c>
      <c r="Z27" s="9">
        <v>3</v>
      </c>
      <c r="AA27" s="9">
        <v>4</v>
      </c>
      <c r="AB27" s="9">
        <v>3</v>
      </c>
      <c r="AC27" s="9">
        <v>3</v>
      </c>
      <c r="AD27" s="9">
        <v>1</v>
      </c>
      <c r="AE27" s="9">
        <v>2</v>
      </c>
      <c r="AF27"/>
      <c r="AG27"/>
    </row>
    <row r="28" spans="1:33" ht="68.25" customHeight="1" x14ac:dyDescent="0.2">
      <c r="A28" s="119" t="s">
        <v>93</v>
      </c>
      <c r="B28" s="118"/>
      <c r="C28" s="118"/>
      <c r="D28" s="118"/>
      <c r="E28" s="118"/>
      <c r="F28" s="118" t="s">
        <v>51</v>
      </c>
      <c r="G28" s="118" t="s">
        <v>51</v>
      </c>
      <c r="H28" s="118" t="s">
        <v>91</v>
      </c>
      <c r="I28" s="118" t="s">
        <v>51</v>
      </c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 t="s">
        <v>92</v>
      </c>
      <c r="W28" s="118"/>
      <c r="X28" s="118"/>
      <c r="Y28" s="118"/>
      <c r="Z28" s="118"/>
      <c r="AA28" s="118"/>
      <c r="AB28" s="118"/>
      <c r="AC28" s="118"/>
      <c r="AD28" s="118"/>
      <c r="AE28" s="118"/>
      <c r="AF28"/>
      <c r="AG28"/>
    </row>
    <row r="29" spans="1:33" ht="13.8" thickBot="1" x14ac:dyDescent="0.25"/>
    <row r="30" spans="1:33" ht="15.6" thickTop="1" thickBot="1" x14ac:dyDescent="0.25">
      <c r="A30" s="10">
        <v>7</v>
      </c>
      <c r="B30" s="4" t="s">
        <v>4</v>
      </c>
      <c r="D30" s="23" t="s">
        <v>6</v>
      </c>
      <c r="E30" s="24"/>
      <c r="F30" s="24"/>
      <c r="G30" s="25">
        <f>K30+O30</f>
        <v>9</v>
      </c>
      <c r="H30" s="26" t="s">
        <v>0</v>
      </c>
      <c r="I30" s="27" t="s">
        <v>7</v>
      </c>
      <c r="J30" s="24"/>
      <c r="K30" s="25">
        <f>COUNTIF(B35:AF35,1)</f>
        <v>6</v>
      </c>
      <c r="L30" s="26" t="s">
        <v>0</v>
      </c>
      <c r="M30" s="27" t="s">
        <v>9</v>
      </c>
      <c r="N30" s="28"/>
      <c r="O30" s="25">
        <f>COUNTIF(B35:AF35,2)</f>
        <v>3</v>
      </c>
      <c r="P30" s="29" t="s">
        <v>0</v>
      </c>
      <c r="R30" s="23" t="s">
        <v>8</v>
      </c>
      <c r="S30" s="24"/>
      <c r="T30" s="24">
        <f>X30+AB30</f>
        <v>22</v>
      </c>
      <c r="U30" s="25" t="s">
        <v>0</v>
      </c>
      <c r="V30" s="35" t="s">
        <v>10</v>
      </c>
      <c r="W30" s="27"/>
      <c r="X30" s="24">
        <f>COUNTIF(B35:AF35,3)</f>
        <v>16</v>
      </c>
      <c r="Y30" s="25" t="s">
        <v>0</v>
      </c>
      <c r="Z30" s="35" t="s">
        <v>11</v>
      </c>
      <c r="AA30" s="27"/>
      <c r="AB30" s="28">
        <f>COUNTIF(B35:AF35,4)</f>
        <v>6</v>
      </c>
      <c r="AC30" s="30" t="s">
        <v>0</v>
      </c>
    </row>
    <row r="31" spans="1:33" ht="20.25" customHeight="1" x14ac:dyDescent="0.2">
      <c r="A31" s="9" t="s">
        <v>0</v>
      </c>
      <c r="B31" s="9">
        <v>1</v>
      </c>
      <c r="C31" s="7">
        <v>2</v>
      </c>
      <c r="D31" s="9">
        <v>3</v>
      </c>
      <c r="E31" s="9">
        <v>4</v>
      </c>
      <c r="F31" s="9">
        <v>5</v>
      </c>
      <c r="G31" s="9">
        <v>6</v>
      </c>
      <c r="H31" s="9">
        <v>7</v>
      </c>
      <c r="I31" s="9">
        <v>8</v>
      </c>
      <c r="J31" s="9">
        <v>9</v>
      </c>
      <c r="K31" s="9">
        <v>10</v>
      </c>
      <c r="L31" s="9">
        <v>11</v>
      </c>
      <c r="M31" s="9">
        <v>12</v>
      </c>
      <c r="N31" s="9">
        <v>13</v>
      </c>
      <c r="O31" s="9">
        <v>14</v>
      </c>
      <c r="P31" s="89">
        <v>15</v>
      </c>
      <c r="Q31" s="7">
        <v>16</v>
      </c>
      <c r="R31" s="97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9">
        <v>23</v>
      </c>
      <c r="Y31" s="9">
        <v>24</v>
      </c>
      <c r="Z31" s="9">
        <v>25</v>
      </c>
      <c r="AA31" s="9">
        <v>26</v>
      </c>
      <c r="AB31" s="9">
        <v>27</v>
      </c>
      <c r="AC31" s="9">
        <v>28</v>
      </c>
      <c r="AD31" s="7">
        <v>29</v>
      </c>
      <c r="AE31" s="7">
        <v>30</v>
      </c>
      <c r="AF31" s="7">
        <v>31</v>
      </c>
      <c r="AG31"/>
    </row>
    <row r="32" spans="1:33" ht="15" hidden="1" customHeight="1" x14ac:dyDescent="0.2">
      <c r="B32" s="3">
        <f>DATE($A$1,$A30,B31)</f>
        <v>45474</v>
      </c>
      <c r="C32" s="3">
        <f t="shared" ref="C32:AC32" si="12">DATE($A$1,$A30,C31)</f>
        <v>45475</v>
      </c>
      <c r="D32" s="3">
        <f t="shared" si="12"/>
        <v>45476</v>
      </c>
      <c r="E32" s="3">
        <f t="shared" si="12"/>
        <v>45477</v>
      </c>
      <c r="F32" s="3">
        <f t="shared" si="12"/>
        <v>45478</v>
      </c>
      <c r="G32" s="3">
        <f t="shared" si="12"/>
        <v>45479</v>
      </c>
      <c r="H32" s="3">
        <f t="shared" si="12"/>
        <v>45480</v>
      </c>
      <c r="I32" s="3">
        <f t="shared" si="12"/>
        <v>45481</v>
      </c>
      <c r="J32" s="3">
        <f t="shared" si="12"/>
        <v>45482</v>
      </c>
      <c r="K32" s="3">
        <f t="shared" si="12"/>
        <v>45483</v>
      </c>
      <c r="L32" s="3">
        <f t="shared" si="12"/>
        <v>45484</v>
      </c>
      <c r="M32" s="3">
        <f t="shared" si="12"/>
        <v>45485</v>
      </c>
      <c r="N32" s="3">
        <f t="shared" si="12"/>
        <v>45486</v>
      </c>
      <c r="O32" s="3">
        <f t="shared" si="12"/>
        <v>45487</v>
      </c>
      <c r="P32" s="90">
        <f t="shared" si="12"/>
        <v>45488</v>
      </c>
      <c r="Q32" s="3">
        <f t="shared" si="12"/>
        <v>45489</v>
      </c>
      <c r="R32" s="98">
        <f t="shared" si="12"/>
        <v>45490</v>
      </c>
      <c r="S32" s="3">
        <f t="shared" si="12"/>
        <v>45491</v>
      </c>
      <c r="T32" s="3">
        <f t="shared" si="12"/>
        <v>45492</v>
      </c>
      <c r="U32" s="3">
        <f t="shared" si="12"/>
        <v>45493</v>
      </c>
      <c r="V32" s="3">
        <f t="shared" si="12"/>
        <v>45494</v>
      </c>
      <c r="W32" s="3">
        <f t="shared" si="12"/>
        <v>45495</v>
      </c>
      <c r="X32" s="3">
        <f t="shared" si="12"/>
        <v>45496</v>
      </c>
      <c r="Y32" s="3">
        <f t="shared" si="12"/>
        <v>45497</v>
      </c>
      <c r="Z32" s="3">
        <f t="shared" si="12"/>
        <v>45498</v>
      </c>
      <c r="AA32" s="3">
        <f t="shared" si="12"/>
        <v>45499</v>
      </c>
      <c r="AB32" s="3">
        <f t="shared" si="12"/>
        <v>45500</v>
      </c>
      <c r="AC32" s="3">
        <f t="shared" si="12"/>
        <v>45501</v>
      </c>
      <c r="AD32" s="3">
        <f>DATE($A$1,$A30,AD31)</f>
        <v>45502</v>
      </c>
      <c r="AE32" s="3">
        <f t="shared" ref="AE32:AF32" si="13">DATE($A$1,$A30,AE31)</f>
        <v>45503</v>
      </c>
      <c r="AF32" s="3">
        <f t="shared" si="13"/>
        <v>45504</v>
      </c>
      <c r="AG32"/>
    </row>
    <row r="33" spans="1:33" ht="15" hidden="1" customHeight="1" x14ac:dyDescent="0.2">
      <c r="B33" s="1">
        <f>WEEKDAY(B32,2)</f>
        <v>1</v>
      </c>
      <c r="C33" s="1">
        <f t="shared" ref="C33:AF33" si="14">WEEKDAY(C32,2)</f>
        <v>2</v>
      </c>
      <c r="D33" s="1">
        <f t="shared" si="14"/>
        <v>3</v>
      </c>
      <c r="E33" s="1">
        <f t="shared" si="14"/>
        <v>4</v>
      </c>
      <c r="F33" s="1">
        <f t="shared" si="14"/>
        <v>5</v>
      </c>
      <c r="G33" s="1">
        <f t="shared" si="14"/>
        <v>6</v>
      </c>
      <c r="H33" s="1">
        <f t="shared" si="14"/>
        <v>7</v>
      </c>
      <c r="I33" s="1">
        <f t="shared" si="14"/>
        <v>1</v>
      </c>
      <c r="J33" s="1">
        <f t="shared" si="14"/>
        <v>2</v>
      </c>
      <c r="K33" s="1">
        <f t="shared" si="14"/>
        <v>3</v>
      </c>
      <c r="L33" s="1">
        <f t="shared" si="14"/>
        <v>4</v>
      </c>
      <c r="M33" s="1">
        <f t="shared" si="14"/>
        <v>5</v>
      </c>
      <c r="N33" s="1">
        <f t="shared" si="14"/>
        <v>6</v>
      </c>
      <c r="O33" s="1">
        <f t="shared" si="14"/>
        <v>7</v>
      </c>
      <c r="P33" s="91">
        <f t="shared" si="14"/>
        <v>1</v>
      </c>
      <c r="Q33" s="1">
        <f t="shared" si="14"/>
        <v>2</v>
      </c>
      <c r="R33" s="99">
        <f t="shared" si="14"/>
        <v>3</v>
      </c>
      <c r="S33" s="1">
        <f t="shared" si="14"/>
        <v>4</v>
      </c>
      <c r="T33" s="1">
        <f t="shared" si="14"/>
        <v>5</v>
      </c>
      <c r="U33" s="1">
        <f t="shared" si="14"/>
        <v>6</v>
      </c>
      <c r="V33" s="1">
        <f t="shared" si="14"/>
        <v>7</v>
      </c>
      <c r="W33" s="1">
        <f t="shared" si="14"/>
        <v>1</v>
      </c>
      <c r="X33" s="1">
        <f t="shared" si="14"/>
        <v>2</v>
      </c>
      <c r="Y33" s="1">
        <f t="shared" si="14"/>
        <v>3</v>
      </c>
      <c r="Z33" s="1">
        <f t="shared" si="14"/>
        <v>4</v>
      </c>
      <c r="AA33" s="1">
        <f t="shared" si="14"/>
        <v>5</v>
      </c>
      <c r="AB33" s="1">
        <f t="shared" si="14"/>
        <v>6</v>
      </c>
      <c r="AC33" s="1">
        <f t="shared" si="14"/>
        <v>7</v>
      </c>
      <c r="AD33" s="1">
        <f t="shared" si="14"/>
        <v>1</v>
      </c>
      <c r="AE33" s="1">
        <f t="shared" si="14"/>
        <v>2</v>
      </c>
      <c r="AF33" s="1">
        <f t="shared" si="14"/>
        <v>3</v>
      </c>
      <c r="AG33"/>
    </row>
    <row r="34" spans="1:33" ht="22.5" customHeight="1" x14ac:dyDescent="0.2">
      <c r="A34" s="7" t="s">
        <v>1</v>
      </c>
      <c r="B34" s="9" t="str">
        <f>CHOOSE(WEEKDAY(B32),"日","月","火","水","木","金","土")</f>
        <v>月</v>
      </c>
      <c r="C34" s="9" t="str">
        <f>CHOOSE(WEEKDAY(C32),"日","月","火","水","木","金","土")</f>
        <v>火</v>
      </c>
      <c r="D34" s="9" t="str">
        <f t="shared" ref="D34:AF34" si="15">CHOOSE(WEEKDAY(D32),"日","月","火","水","木","金","土")</f>
        <v>水</v>
      </c>
      <c r="E34" s="9" t="str">
        <f t="shared" si="15"/>
        <v>木</v>
      </c>
      <c r="F34" s="9" t="str">
        <f t="shared" si="15"/>
        <v>金</v>
      </c>
      <c r="G34" s="9" t="str">
        <f t="shared" si="15"/>
        <v>土</v>
      </c>
      <c r="H34" s="9" t="str">
        <f t="shared" si="15"/>
        <v>日</v>
      </c>
      <c r="I34" s="9" t="str">
        <f t="shared" si="15"/>
        <v>月</v>
      </c>
      <c r="J34" s="9" t="str">
        <f t="shared" si="15"/>
        <v>火</v>
      </c>
      <c r="K34" s="9" t="str">
        <f t="shared" si="15"/>
        <v>水</v>
      </c>
      <c r="L34" s="9" t="str">
        <f t="shared" si="15"/>
        <v>木</v>
      </c>
      <c r="M34" s="9" t="str">
        <f t="shared" si="15"/>
        <v>金</v>
      </c>
      <c r="N34" s="9" t="str">
        <f t="shared" si="15"/>
        <v>土</v>
      </c>
      <c r="O34" s="9" t="str">
        <f t="shared" si="15"/>
        <v>日</v>
      </c>
      <c r="P34" s="89" t="str">
        <f t="shared" si="15"/>
        <v>月</v>
      </c>
      <c r="Q34" s="9" t="str">
        <f t="shared" si="15"/>
        <v>火</v>
      </c>
      <c r="R34" s="97" t="str">
        <f t="shared" si="15"/>
        <v>水</v>
      </c>
      <c r="S34" s="9" t="str">
        <f t="shared" si="15"/>
        <v>木</v>
      </c>
      <c r="T34" s="9" t="str">
        <f t="shared" si="15"/>
        <v>金</v>
      </c>
      <c r="U34" s="9" t="str">
        <f t="shared" si="15"/>
        <v>土</v>
      </c>
      <c r="V34" s="9" t="str">
        <f t="shared" si="15"/>
        <v>日</v>
      </c>
      <c r="W34" s="9" t="str">
        <f t="shared" si="15"/>
        <v>月</v>
      </c>
      <c r="X34" s="9" t="str">
        <f t="shared" si="15"/>
        <v>火</v>
      </c>
      <c r="Y34" s="9" t="str">
        <f t="shared" si="15"/>
        <v>水</v>
      </c>
      <c r="Z34" s="9" t="str">
        <f t="shared" si="15"/>
        <v>木</v>
      </c>
      <c r="AA34" s="9" t="str">
        <f t="shared" si="15"/>
        <v>金</v>
      </c>
      <c r="AB34" s="9" t="str">
        <f t="shared" si="15"/>
        <v>土</v>
      </c>
      <c r="AC34" s="9" t="str">
        <f t="shared" si="15"/>
        <v>日</v>
      </c>
      <c r="AD34" s="9" t="str">
        <f t="shared" si="15"/>
        <v>月</v>
      </c>
      <c r="AE34" s="9" t="str">
        <f t="shared" si="15"/>
        <v>火</v>
      </c>
      <c r="AF34" s="9" t="str">
        <f t="shared" si="15"/>
        <v>水</v>
      </c>
      <c r="AG34"/>
    </row>
    <row r="35" spans="1:33" ht="27" customHeight="1" x14ac:dyDescent="0.2">
      <c r="A35" s="121" t="s">
        <v>2</v>
      </c>
      <c r="B35" s="9">
        <v>3</v>
      </c>
      <c r="C35" s="9">
        <v>3</v>
      </c>
      <c r="D35" s="9">
        <v>4</v>
      </c>
      <c r="E35" s="9">
        <v>3</v>
      </c>
      <c r="F35" s="9">
        <v>3</v>
      </c>
      <c r="G35" s="9">
        <v>1</v>
      </c>
      <c r="H35" s="9">
        <v>1</v>
      </c>
      <c r="I35" s="9">
        <v>4</v>
      </c>
      <c r="J35" s="9">
        <v>3</v>
      </c>
      <c r="K35" s="9">
        <v>4</v>
      </c>
      <c r="L35" s="9">
        <v>3</v>
      </c>
      <c r="M35" s="9">
        <v>3</v>
      </c>
      <c r="N35" s="9">
        <v>1</v>
      </c>
      <c r="O35" s="9">
        <v>1</v>
      </c>
      <c r="P35" s="89">
        <v>2</v>
      </c>
      <c r="Q35" s="9">
        <v>3</v>
      </c>
      <c r="R35" s="97">
        <v>4</v>
      </c>
      <c r="S35" s="9">
        <v>3</v>
      </c>
      <c r="T35" s="9">
        <v>3</v>
      </c>
      <c r="U35" s="9">
        <v>1</v>
      </c>
      <c r="V35" s="9">
        <v>2</v>
      </c>
      <c r="W35" s="9">
        <v>3</v>
      </c>
      <c r="X35" s="9">
        <v>3</v>
      </c>
      <c r="Y35" s="9">
        <v>4</v>
      </c>
      <c r="Z35" s="9">
        <v>3</v>
      </c>
      <c r="AA35" s="9">
        <v>3</v>
      </c>
      <c r="AB35" s="9">
        <v>1</v>
      </c>
      <c r="AC35" s="9">
        <v>2</v>
      </c>
      <c r="AD35" s="9">
        <v>3</v>
      </c>
      <c r="AE35" s="9">
        <v>3</v>
      </c>
      <c r="AF35" s="9">
        <v>4</v>
      </c>
      <c r="AG35"/>
    </row>
    <row r="36" spans="1:33" ht="68.25" customHeight="1" x14ac:dyDescent="0.2">
      <c r="A36" s="119" t="s">
        <v>93</v>
      </c>
      <c r="B36" s="118"/>
      <c r="C36" s="118"/>
      <c r="D36" s="118"/>
      <c r="E36" s="118"/>
      <c r="F36" s="118"/>
      <c r="G36" s="118" t="s">
        <v>94</v>
      </c>
      <c r="H36" s="118" t="s">
        <v>94</v>
      </c>
      <c r="I36" s="118"/>
      <c r="J36" s="118"/>
      <c r="K36" s="118"/>
      <c r="L36" s="118"/>
      <c r="M36" s="118"/>
      <c r="N36" s="118" t="s">
        <v>94</v>
      </c>
      <c r="O36" s="118" t="s">
        <v>94</v>
      </c>
      <c r="P36" s="122"/>
      <c r="Q36" s="118"/>
      <c r="R36" s="123"/>
      <c r="S36" s="118"/>
      <c r="T36" s="118"/>
      <c r="U36" s="118"/>
      <c r="V36" s="118"/>
      <c r="W36" s="118" t="s">
        <v>70</v>
      </c>
      <c r="X36" s="118" t="s">
        <v>95</v>
      </c>
      <c r="Y36" s="118" t="s">
        <v>70</v>
      </c>
      <c r="Z36" s="118" t="s">
        <v>91</v>
      </c>
      <c r="AA36" s="118"/>
      <c r="AB36" s="118"/>
      <c r="AC36" s="118"/>
      <c r="AD36" s="118"/>
      <c r="AE36" s="118"/>
      <c r="AF36" s="118"/>
      <c r="AG36"/>
    </row>
    <row r="37" spans="1:33" ht="13.8" thickBot="1" x14ac:dyDescent="0.25"/>
    <row r="38" spans="1:33" ht="15.6" thickTop="1" thickBot="1" x14ac:dyDescent="0.25">
      <c r="A38" s="10">
        <v>8</v>
      </c>
      <c r="B38" s="4" t="s">
        <v>4</v>
      </c>
      <c r="D38" s="23" t="s">
        <v>6</v>
      </c>
      <c r="E38" s="24"/>
      <c r="F38" s="24"/>
      <c r="G38" s="25">
        <f>K38+O38</f>
        <v>10</v>
      </c>
      <c r="H38" s="26" t="s">
        <v>0</v>
      </c>
      <c r="I38" s="27" t="s">
        <v>7</v>
      </c>
      <c r="J38" s="24"/>
      <c r="K38" s="25">
        <f>COUNTIF(B43:AF43,1)</f>
        <v>8</v>
      </c>
      <c r="L38" s="26" t="s">
        <v>0</v>
      </c>
      <c r="M38" s="27" t="s">
        <v>9</v>
      </c>
      <c r="N38" s="28"/>
      <c r="O38" s="25">
        <f>COUNTIF(B43:AF43,2)</f>
        <v>2</v>
      </c>
      <c r="P38" s="29" t="s">
        <v>0</v>
      </c>
      <c r="R38" s="34" t="s">
        <v>8</v>
      </c>
      <c r="S38" s="24"/>
      <c r="T38" s="25">
        <f>X38+AB38</f>
        <v>21</v>
      </c>
      <c r="U38" s="26" t="s">
        <v>0</v>
      </c>
      <c r="V38" s="27" t="s">
        <v>10</v>
      </c>
      <c r="W38" s="24"/>
      <c r="X38" s="25">
        <f>COUNTIF(B43:AF43,3)</f>
        <v>15</v>
      </c>
      <c r="Y38" s="26" t="s">
        <v>0</v>
      </c>
      <c r="Z38" s="27" t="s">
        <v>11</v>
      </c>
      <c r="AA38" s="24"/>
      <c r="AB38" s="25">
        <f>COUNTIF(B43:AF43,4)</f>
        <v>6</v>
      </c>
      <c r="AC38" s="29" t="s">
        <v>0</v>
      </c>
    </row>
    <row r="39" spans="1:33" ht="20.25" customHeight="1" x14ac:dyDescent="0.2">
      <c r="A39" s="9" t="s">
        <v>0</v>
      </c>
      <c r="B39" s="9">
        <v>1</v>
      </c>
      <c r="C39" s="7">
        <v>2</v>
      </c>
      <c r="D39" s="9">
        <v>3</v>
      </c>
      <c r="E39" s="9">
        <v>4</v>
      </c>
      <c r="F39" s="9">
        <v>5</v>
      </c>
      <c r="G39" s="9">
        <v>6</v>
      </c>
      <c r="H39" s="9">
        <v>7</v>
      </c>
      <c r="I39" s="9">
        <v>8</v>
      </c>
      <c r="J39" s="9">
        <v>9</v>
      </c>
      <c r="K39" s="9">
        <v>10</v>
      </c>
      <c r="L39" s="89">
        <v>11</v>
      </c>
      <c r="M39" s="89">
        <v>12</v>
      </c>
      <c r="N39" s="9">
        <v>13</v>
      </c>
      <c r="O39" s="9">
        <v>14</v>
      </c>
      <c r="P39" s="9">
        <v>15</v>
      </c>
      <c r="Q39" s="7">
        <v>16</v>
      </c>
      <c r="R39" s="9">
        <v>17</v>
      </c>
      <c r="S39" s="9">
        <v>18</v>
      </c>
      <c r="T39" s="9">
        <v>19</v>
      </c>
      <c r="U39" s="9">
        <v>20</v>
      </c>
      <c r="V39" s="9">
        <v>21</v>
      </c>
      <c r="W39" s="9">
        <v>22</v>
      </c>
      <c r="X39" s="9">
        <v>23</v>
      </c>
      <c r="Y39" s="9">
        <v>24</v>
      </c>
      <c r="Z39" s="9">
        <v>25</v>
      </c>
      <c r="AA39" s="9">
        <v>26</v>
      </c>
      <c r="AB39" s="9">
        <v>27</v>
      </c>
      <c r="AC39" s="9">
        <v>28</v>
      </c>
      <c r="AD39" s="7">
        <v>29</v>
      </c>
      <c r="AE39" s="7">
        <v>30</v>
      </c>
      <c r="AF39" s="7">
        <v>31</v>
      </c>
      <c r="AG39"/>
    </row>
    <row r="40" spans="1:33" ht="15" hidden="1" customHeight="1" x14ac:dyDescent="0.2">
      <c r="B40" s="3">
        <f>DATE($A$1,$A38,B39)</f>
        <v>45505</v>
      </c>
      <c r="C40" s="3">
        <f t="shared" ref="C40:AC40" si="16">DATE($A$1,$A38,C39)</f>
        <v>45506</v>
      </c>
      <c r="D40" s="3">
        <f t="shared" si="16"/>
        <v>45507</v>
      </c>
      <c r="E40" s="3">
        <f t="shared" si="16"/>
        <v>45508</v>
      </c>
      <c r="F40" s="3">
        <f t="shared" si="16"/>
        <v>45509</v>
      </c>
      <c r="G40" s="3">
        <f t="shared" si="16"/>
        <v>45510</v>
      </c>
      <c r="H40" s="3">
        <f t="shared" si="16"/>
        <v>45511</v>
      </c>
      <c r="I40" s="3">
        <f t="shared" si="16"/>
        <v>45512</v>
      </c>
      <c r="J40" s="3">
        <f t="shared" si="16"/>
        <v>45513</v>
      </c>
      <c r="K40" s="3">
        <f t="shared" si="16"/>
        <v>45514</v>
      </c>
      <c r="L40" s="90">
        <f t="shared" si="16"/>
        <v>45515</v>
      </c>
      <c r="M40" s="90">
        <f t="shared" si="16"/>
        <v>45516</v>
      </c>
      <c r="N40" s="3">
        <f t="shared" si="16"/>
        <v>45517</v>
      </c>
      <c r="O40" s="3">
        <f t="shared" si="16"/>
        <v>45518</v>
      </c>
      <c r="P40" s="3">
        <f t="shared" si="16"/>
        <v>45519</v>
      </c>
      <c r="Q40" s="3">
        <f t="shared" si="16"/>
        <v>45520</v>
      </c>
      <c r="R40" s="3">
        <f t="shared" si="16"/>
        <v>45521</v>
      </c>
      <c r="S40" s="3">
        <f t="shared" si="16"/>
        <v>45522</v>
      </c>
      <c r="T40" s="3">
        <f t="shared" si="16"/>
        <v>45523</v>
      </c>
      <c r="U40" s="3">
        <f t="shared" si="16"/>
        <v>45524</v>
      </c>
      <c r="V40" s="3">
        <f t="shared" si="16"/>
        <v>45525</v>
      </c>
      <c r="W40" s="3">
        <f t="shared" si="16"/>
        <v>45526</v>
      </c>
      <c r="X40" s="3">
        <f t="shared" si="16"/>
        <v>45527</v>
      </c>
      <c r="Y40" s="3">
        <f t="shared" si="16"/>
        <v>45528</v>
      </c>
      <c r="Z40" s="3">
        <f t="shared" si="16"/>
        <v>45529</v>
      </c>
      <c r="AA40" s="3">
        <f t="shared" si="16"/>
        <v>45530</v>
      </c>
      <c r="AB40" s="3">
        <f t="shared" si="16"/>
        <v>45531</v>
      </c>
      <c r="AC40" s="3">
        <f t="shared" si="16"/>
        <v>45532</v>
      </c>
      <c r="AD40" s="3">
        <f>DATE($A$1,$A38,AD39)</f>
        <v>45533</v>
      </c>
      <c r="AE40" s="3">
        <f t="shared" ref="AE40:AF40" si="17">DATE($A$1,$A38,AE39)</f>
        <v>45534</v>
      </c>
      <c r="AF40" s="3">
        <f t="shared" si="17"/>
        <v>45535</v>
      </c>
      <c r="AG40"/>
    </row>
    <row r="41" spans="1:33" ht="15" hidden="1" customHeight="1" x14ac:dyDescent="0.2">
      <c r="B41" s="1">
        <f>WEEKDAY(B40,2)</f>
        <v>4</v>
      </c>
      <c r="C41" s="1">
        <f t="shared" ref="C41:AF41" si="18">WEEKDAY(C40,2)</f>
        <v>5</v>
      </c>
      <c r="D41" s="1">
        <f t="shared" si="18"/>
        <v>6</v>
      </c>
      <c r="E41" s="1">
        <f t="shared" si="18"/>
        <v>7</v>
      </c>
      <c r="F41" s="1">
        <f t="shared" si="18"/>
        <v>1</v>
      </c>
      <c r="G41" s="1">
        <f t="shared" si="18"/>
        <v>2</v>
      </c>
      <c r="H41" s="1">
        <f t="shared" si="18"/>
        <v>3</v>
      </c>
      <c r="I41" s="1">
        <f t="shared" si="18"/>
        <v>4</v>
      </c>
      <c r="J41" s="1">
        <f t="shared" si="18"/>
        <v>5</v>
      </c>
      <c r="K41" s="1">
        <f t="shared" si="18"/>
        <v>6</v>
      </c>
      <c r="L41" s="91">
        <f t="shared" si="18"/>
        <v>7</v>
      </c>
      <c r="M41" s="91">
        <f t="shared" si="18"/>
        <v>1</v>
      </c>
      <c r="N41" s="1">
        <f t="shared" si="18"/>
        <v>2</v>
      </c>
      <c r="O41" s="1">
        <f t="shared" si="18"/>
        <v>3</v>
      </c>
      <c r="P41" s="1">
        <f t="shared" si="18"/>
        <v>4</v>
      </c>
      <c r="Q41" s="1">
        <f t="shared" si="18"/>
        <v>5</v>
      </c>
      <c r="R41" s="1">
        <f t="shared" si="18"/>
        <v>6</v>
      </c>
      <c r="S41" s="1">
        <f t="shared" si="18"/>
        <v>7</v>
      </c>
      <c r="T41" s="1">
        <f t="shared" si="18"/>
        <v>1</v>
      </c>
      <c r="U41" s="1">
        <f t="shared" si="18"/>
        <v>2</v>
      </c>
      <c r="V41" s="1">
        <f t="shared" si="18"/>
        <v>3</v>
      </c>
      <c r="W41" s="1">
        <f t="shared" si="18"/>
        <v>4</v>
      </c>
      <c r="X41" s="1">
        <f t="shared" si="18"/>
        <v>5</v>
      </c>
      <c r="Y41" s="1">
        <f t="shared" si="18"/>
        <v>6</v>
      </c>
      <c r="Z41" s="1">
        <f t="shared" si="18"/>
        <v>7</v>
      </c>
      <c r="AA41" s="1">
        <f t="shared" si="18"/>
        <v>1</v>
      </c>
      <c r="AB41" s="1">
        <f t="shared" si="18"/>
        <v>2</v>
      </c>
      <c r="AC41" s="1">
        <f t="shared" si="18"/>
        <v>3</v>
      </c>
      <c r="AD41" s="1">
        <f t="shared" si="18"/>
        <v>4</v>
      </c>
      <c r="AE41" s="1">
        <f t="shared" si="18"/>
        <v>5</v>
      </c>
      <c r="AF41" s="1">
        <f t="shared" si="18"/>
        <v>6</v>
      </c>
      <c r="AG41"/>
    </row>
    <row r="42" spans="1:33" ht="22.5" customHeight="1" x14ac:dyDescent="0.2">
      <c r="A42" s="7" t="s">
        <v>1</v>
      </c>
      <c r="B42" s="9" t="str">
        <f>CHOOSE(WEEKDAY(B40),"日","月","火","水","木","金","土")</f>
        <v>木</v>
      </c>
      <c r="C42" s="9" t="str">
        <f>CHOOSE(WEEKDAY(C40),"日","月","火","水","木","金","土")</f>
        <v>金</v>
      </c>
      <c r="D42" s="9" t="str">
        <f t="shared" ref="D42:AF42" si="19">CHOOSE(WEEKDAY(D40),"日","月","火","水","木","金","土")</f>
        <v>土</v>
      </c>
      <c r="E42" s="9" t="str">
        <f t="shared" si="19"/>
        <v>日</v>
      </c>
      <c r="F42" s="9" t="str">
        <f t="shared" si="19"/>
        <v>月</v>
      </c>
      <c r="G42" s="9" t="str">
        <f t="shared" si="19"/>
        <v>火</v>
      </c>
      <c r="H42" s="9" t="str">
        <f t="shared" si="19"/>
        <v>水</v>
      </c>
      <c r="I42" s="9" t="str">
        <f t="shared" si="19"/>
        <v>木</v>
      </c>
      <c r="J42" s="9" t="str">
        <f t="shared" si="19"/>
        <v>金</v>
      </c>
      <c r="K42" s="9" t="str">
        <f t="shared" si="19"/>
        <v>土</v>
      </c>
      <c r="L42" s="89" t="str">
        <f t="shared" si="19"/>
        <v>日</v>
      </c>
      <c r="M42" s="89" t="str">
        <f t="shared" si="19"/>
        <v>月</v>
      </c>
      <c r="N42" s="9" t="str">
        <f t="shared" si="19"/>
        <v>火</v>
      </c>
      <c r="O42" s="9" t="str">
        <f t="shared" si="19"/>
        <v>水</v>
      </c>
      <c r="P42" s="9" t="str">
        <f t="shared" si="19"/>
        <v>木</v>
      </c>
      <c r="Q42" s="9" t="str">
        <f t="shared" si="19"/>
        <v>金</v>
      </c>
      <c r="R42" s="9" t="str">
        <f t="shared" si="19"/>
        <v>土</v>
      </c>
      <c r="S42" s="9" t="str">
        <f t="shared" si="19"/>
        <v>日</v>
      </c>
      <c r="T42" s="9" t="str">
        <f t="shared" si="19"/>
        <v>月</v>
      </c>
      <c r="U42" s="9" t="str">
        <f t="shared" si="19"/>
        <v>火</v>
      </c>
      <c r="V42" s="9" t="str">
        <f t="shared" si="19"/>
        <v>水</v>
      </c>
      <c r="W42" s="9" t="str">
        <f t="shared" si="19"/>
        <v>木</v>
      </c>
      <c r="X42" s="9" t="str">
        <f t="shared" si="19"/>
        <v>金</v>
      </c>
      <c r="Y42" s="9" t="str">
        <f t="shared" si="19"/>
        <v>土</v>
      </c>
      <c r="Z42" s="9" t="str">
        <f t="shared" si="19"/>
        <v>日</v>
      </c>
      <c r="AA42" s="9" t="str">
        <f t="shared" si="19"/>
        <v>月</v>
      </c>
      <c r="AB42" s="9" t="str">
        <f t="shared" si="19"/>
        <v>火</v>
      </c>
      <c r="AC42" s="9" t="str">
        <f t="shared" si="19"/>
        <v>水</v>
      </c>
      <c r="AD42" s="9" t="str">
        <f t="shared" si="19"/>
        <v>木</v>
      </c>
      <c r="AE42" s="9" t="str">
        <f t="shared" si="19"/>
        <v>金</v>
      </c>
      <c r="AF42" s="9" t="str">
        <f t="shared" si="19"/>
        <v>土</v>
      </c>
      <c r="AG42"/>
    </row>
    <row r="43" spans="1:33" ht="27" customHeight="1" x14ac:dyDescent="0.2">
      <c r="A43" s="121" t="s">
        <v>2</v>
      </c>
      <c r="B43" s="9">
        <v>3</v>
      </c>
      <c r="C43" s="9">
        <v>3</v>
      </c>
      <c r="D43" s="9">
        <v>1</v>
      </c>
      <c r="E43" s="9">
        <v>1</v>
      </c>
      <c r="F43" s="9">
        <v>4</v>
      </c>
      <c r="G43" s="9">
        <v>3</v>
      </c>
      <c r="H43" s="9">
        <v>4</v>
      </c>
      <c r="I43" s="9">
        <v>3</v>
      </c>
      <c r="J43" s="9">
        <v>3</v>
      </c>
      <c r="K43" s="9">
        <v>1</v>
      </c>
      <c r="L43" s="89">
        <v>1</v>
      </c>
      <c r="M43" s="89">
        <v>2</v>
      </c>
      <c r="N43" s="9">
        <v>3</v>
      </c>
      <c r="O43" s="9">
        <v>4</v>
      </c>
      <c r="P43" s="9">
        <v>3</v>
      </c>
      <c r="Q43" s="9">
        <v>3</v>
      </c>
      <c r="R43" s="9">
        <v>1</v>
      </c>
      <c r="S43" s="9">
        <v>2</v>
      </c>
      <c r="T43" s="9">
        <v>3</v>
      </c>
      <c r="U43" s="9">
        <v>3</v>
      </c>
      <c r="V43" s="9">
        <v>4</v>
      </c>
      <c r="W43" s="9">
        <v>3</v>
      </c>
      <c r="X43" s="9">
        <v>3</v>
      </c>
      <c r="Y43" s="9">
        <v>1</v>
      </c>
      <c r="Z43" s="9">
        <v>1</v>
      </c>
      <c r="AA43" s="9">
        <v>4</v>
      </c>
      <c r="AB43" s="9">
        <v>3</v>
      </c>
      <c r="AC43" s="9">
        <v>4</v>
      </c>
      <c r="AD43" s="9">
        <v>3</v>
      </c>
      <c r="AE43" s="9">
        <v>3</v>
      </c>
      <c r="AF43" s="9">
        <v>1</v>
      </c>
      <c r="AG43"/>
    </row>
    <row r="44" spans="1:33" ht="68.25" customHeight="1" x14ac:dyDescent="0.2">
      <c r="A44" s="119" t="s">
        <v>93</v>
      </c>
      <c r="B44" s="118"/>
      <c r="C44" s="118"/>
      <c r="D44" s="118" t="s">
        <v>96</v>
      </c>
      <c r="E44" s="124" t="s">
        <v>97</v>
      </c>
      <c r="F44" s="118"/>
      <c r="G44" s="118"/>
      <c r="H44" s="118"/>
      <c r="I44" s="118"/>
      <c r="J44" s="118"/>
      <c r="K44" s="118"/>
      <c r="L44" s="122"/>
      <c r="M44" s="122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24" t="s">
        <v>98</v>
      </c>
      <c r="Z44" s="124" t="s">
        <v>98</v>
      </c>
      <c r="AA44" s="118"/>
      <c r="AB44" s="118"/>
      <c r="AC44" s="118"/>
      <c r="AD44" s="118"/>
      <c r="AE44" s="118"/>
      <c r="AF44" s="124" t="s">
        <v>98</v>
      </c>
      <c r="AG44"/>
    </row>
    <row r="45" spans="1:33" ht="13.8" thickBot="1" x14ac:dyDescent="0.25"/>
    <row r="46" spans="1:33" ht="15.6" thickTop="1" thickBot="1" x14ac:dyDescent="0.25">
      <c r="A46" s="10">
        <v>9</v>
      </c>
      <c r="B46" s="4" t="s">
        <v>4</v>
      </c>
      <c r="D46" s="23" t="s">
        <v>6</v>
      </c>
      <c r="E46" s="24"/>
      <c r="F46" s="24"/>
      <c r="G46" s="25">
        <f>K46+O46</f>
        <v>11</v>
      </c>
      <c r="H46" s="26" t="s">
        <v>0</v>
      </c>
      <c r="I46" s="27" t="s">
        <v>7</v>
      </c>
      <c r="J46" s="24"/>
      <c r="K46" s="25">
        <f>COUNTIF(B51:AE51,1)</f>
        <v>6</v>
      </c>
      <c r="L46" s="26" t="s">
        <v>0</v>
      </c>
      <c r="M46" s="27" t="s">
        <v>9</v>
      </c>
      <c r="N46" s="28"/>
      <c r="O46" s="25">
        <f>COUNTIF(B51:AE51,2)</f>
        <v>5</v>
      </c>
      <c r="P46" s="29" t="s">
        <v>0</v>
      </c>
      <c r="R46" s="34" t="s">
        <v>8</v>
      </c>
      <c r="S46" s="24"/>
      <c r="T46" s="25">
        <f>X46+AB46</f>
        <v>19</v>
      </c>
      <c r="U46" s="26" t="s">
        <v>0</v>
      </c>
      <c r="V46" s="27" t="s">
        <v>10</v>
      </c>
      <c r="W46" s="24"/>
      <c r="X46" s="25">
        <f>COUNTIF(B51:AE51,3)</f>
        <v>14</v>
      </c>
      <c r="Y46" s="26" t="s">
        <v>0</v>
      </c>
      <c r="Z46" s="27" t="s">
        <v>11</v>
      </c>
      <c r="AA46" s="24"/>
      <c r="AB46" s="25">
        <f>COUNTIF(B51:AE51,4)</f>
        <v>5</v>
      </c>
      <c r="AC46" s="29" t="s">
        <v>0</v>
      </c>
    </row>
    <row r="47" spans="1:33" ht="20.25" customHeight="1" x14ac:dyDescent="0.2">
      <c r="A47" s="9" t="s">
        <v>0</v>
      </c>
      <c r="B47" s="9">
        <v>1</v>
      </c>
      <c r="C47" s="7">
        <v>2</v>
      </c>
      <c r="D47" s="7">
        <v>3</v>
      </c>
      <c r="E47" s="7">
        <v>4</v>
      </c>
      <c r="F47" s="7">
        <v>5</v>
      </c>
      <c r="G47" s="7">
        <v>6</v>
      </c>
      <c r="H47" s="7">
        <v>7</v>
      </c>
      <c r="I47" s="7">
        <v>8</v>
      </c>
      <c r="J47" s="7">
        <v>9</v>
      </c>
      <c r="K47" s="7">
        <v>10</v>
      </c>
      <c r="L47" s="7">
        <v>11</v>
      </c>
      <c r="M47" s="7">
        <v>12</v>
      </c>
      <c r="N47" s="7">
        <v>13</v>
      </c>
      <c r="O47" s="7">
        <v>14</v>
      </c>
      <c r="P47" s="7">
        <v>15</v>
      </c>
      <c r="Q47" s="92">
        <v>16</v>
      </c>
      <c r="R47" s="7">
        <v>17</v>
      </c>
      <c r="S47" s="101">
        <v>18</v>
      </c>
      <c r="T47" s="7">
        <v>19</v>
      </c>
      <c r="U47" s="7">
        <v>20</v>
      </c>
      <c r="V47" s="9">
        <v>21</v>
      </c>
      <c r="W47" s="9">
        <v>22</v>
      </c>
      <c r="X47" s="89">
        <v>23</v>
      </c>
      <c r="Y47" s="9">
        <v>24</v>
      </c>
      <c r="Z47" s="9">
        <v>25</v>
      </c>
      <c r="AA47" s="9">
        <v>26</v>
      </c>
      <c r="AB47" s="9">
        <v>27</v>
      </c>
      <c r="AC47" s="9">
        <v>28</v>
      </c>
      <c r="AD47" s="7">
        <v>29</v>
      </c>
      <c r="AE47" s="7">
        <v>30</v>
      </c>
      <c r="AF47"/>
      <c r="AG47"/>
    </row>
    <row r="48" spans="1:33" ht="15" hidden="1" customHeight="1" x14ac:dyDescent="0.2">
      <c r="B48" s="3">
        <f>DATE($A$1,$A46,B47)</f>
        <v>45536</v>
      </c>
      <c r="C48" s="3">
        <f t="shared" ref="C48:AC48" si="20">DATE($A$1,$A46,C47)</f>
        <v>45537</v>
      </c>
      <c r="D48" s="3">
        <f t="shared" si="20"/>
        <v>45538</v>
      </c>
      <c r="E48" s="3">
        <f t="shared" si="20"/>
        <v>45539</v>
      </c>
      <c r="F48" s="3">
        <f t="shared" si="20"/>
        <v>45540</v>
      </c>
      <c r="G48" s="3">
        <f t="shared" si="20"/>
        <v>45541</v>
      </c>
      <c r="H48" s="3">
        <f t="shared" si="20"/>
        <v>45542</v>
      </c>
      <c r="I48" s="3">
        <f t="shared" si="20"/>
        <v>45543</v>
      </c>
      <c r="J48" s="3">
        <f t="shared" si="20"/>
        <v>45544</v>
      </c>
      <c r="K48" s="3">
        <f t="shared" si="20"/>
        <v>45545</v>
      </c>
      <c r="L48" s="3">
        <f t="shared" si="20"/>
        <v>45546</v>
      </c>
      <c r="M48" s="3">
        <f t="shared" si="20"/>
        <v>45547</v>
      </c>
      <c r="N48" s="3">
        <f t="shared" si="20"/>
        <v>45548</v>
      </c>
      <c r="O48" s="3">
        <f t="shared" si="20"/>
        <v>45549</v>
      </c>
      <c r="P48" s="3">
        <f t="shared" si="20"/>
        <v>45550</v>
      </c>
      <c r="Q48" s="90">
        <f t="shared" si="20"/>
        <v>45551</v>
      </c>
      <c r="R48" s="3">
        <f t="shared" si="20"/>
        <v>45552</v>
      </c>
      <c r="S48" s="98">
        <f t="shared" si="20"/>
        <v>45553</v>
      </c>
      <c r="T48" s="3">
        <f t="shared" si="20"/>
        <v>45554</v>
      </c>
      <c r="U48" s="3">
        <f t="shared" si="20"/>
        <v>45555</v>
      </c>
      <c r="V48" s="3">
        <f t="shared" si="20"/>
        <v>45556</v>
      </c>
      <c r="W48" s="3">
        <f t="shared" si="20"/>
        <v>45557</v>
      </c>
      <c r="X48" s="90">
        <f t="shared" si="20"/>
        <v>45558</v>
      </c>
      <c r="Y48" s="3">
        <f t="shared" si="20"/>
        <v>45559</v>
      </c>
      <c r="Z48" s="3">
        <f t="shared" si="20"/>
        <v>45560</v>
      </c>
      <c r="AA48" s="3">
        <f t="shared" si="20"/>
        <v>45561</v>
      </c>
      <c r="AB48" s="3">
        <f t="shared" si="20"/>
        <v>45562</v>
      </c>
      <c r="AC48" s="3">
        <f t="shared" si="20"/>
        <v>45563</v>
      </c>
      <c r="AD48" s="3">
        <f>DATE($A$1,$A46,AD47)</f>
        <v>45564</v>
      </c>
      <c r="AE48" s="3">
        <f t="shared" ref="AE48" si="21">DATE($A$1,$A46,AE47)</f>
        <v>45565</v>
      </c>
      <c r="AF48"/>
      <c r="AG48"/>
    </row>
    <row r="49" spans="1:33" ht="15" hidden="1" customHeight="1" x14ac:dyDescent="0.2">
      <c r="B49" s="1">
        <f>WEEKDAY(B48,2)</f>
        <v>7</v>
      </c>
      <c r="C49" s="1">
        <f t="shared" ref="C49:AE49" si="22">WEEKDAY(C48,2)</f>
        <v>1</v>
      </c>
      <c r="D49" s="1">
        <f t="shared" si="22"/>
        <v>2</v>
      </c>
      <c r="E49" s="1">
        <f t="shared" si="22"/>
        <v>3</v>
      </c>
      <c r="F49" s="1">
        <f t="shared" si="22"/>
        <v>4</v>
      </c>
      <c r="G49" s="1">
        <f t="shared" si="22"/>
        <v>5</v>
      </c>
      <c r="H49" s="1">
        <f t="shared" si="22"/>
        <v>6</v>
      </c>
      <c r="I49" s="1">
        <f t="shared" si="22"/>
        <v>7</v>
      </c>
      <c r="J49" s="1">
        <f t="shared" si="22"/>
        <v>1</v>
      </c>
      <c r="K49" s="1">
        <f t="shared" si="22"/>
        <v>2</v>
      </c>
      <c r="L49" s="1">
        <f t="shared" si="22"/>
        <v>3</v>
      </c>
      <c r="M49" s="1">
        <f t="shared" si="22"/>
        <v>4</v>
      </c>
      <c r="N49" s="1">
        <f t="shared" si="22"/>
        <v>5</v>
      </c>
      <c r="O49" s="1">
        <f t="shared" si="22"/>
        <v>6</v>
      </c>
      <c r="P49" s="1">
        <f t="shared" si="22"/>
        <v>7</v>
      </c>
      <c r="Q49" s="91">
        <f t="shared" si="22"/>
        <v>1</v>
      </c>
      <c r="R49" s="1">
        <f t="shared" si="22"/>
        <v>2</v>
      </c>
      <c r="S49" s="99">
        <f t="shared" si="22"/>
        <v>3</v>
      </c>
      <c r="T49" s="1">
        <f t="shared" si="22"/>
        <v>4</v>
      </c>
      <c r="U49" s="1">
        <f t="shared" si="22"/>
        <v>5</v>
      </c>
      <c r="V49" s="1">
        <f t="shared" si="22"/>
        <v>6</v>
      </c>
      <c r="W49" s="1">
        <f t="shared" si="22"/>
        <v>7</v>
      </c>
      <c r="X49" s="91">
        <f t="shared" si="22"/>
        <v>1</v>
      </c>
      <c r="Y49" s="1">
        <f t="shared" si="22"/>
        <v>2</v>
      </c>
      <c r="Z49" s="1">
        <f t="shared" si="22"/>
        <v>3</v>
      </c>
      <c r="AA49" s="1">
        <f t="shared" si="22"/>
        <v>4</v>
      </c>
      <c r="AB49" s="1">
        <f t="shared" si="22"/>
        <v>5</v>
      </c>
      <c r="AC49" s="1">
        <f t="shared" si="22"/>
        <v>6</v>
      </c>
      <c r="AD49" s="1">
        <f t="shared" si="22"/>
        <v>7</v>
      </c>
      <c r="AE49" s="1">
        <f t="shared" si="22"/>
        <v>1</v>
      </c>
      <c r="AF49"/>
      <c r="AG49"/>
    </row>
    <row r="50" spans="1:33" ht="22.5" customHeight="1" x14ac:dyDescent="0.2">
      <c r="A50" s="7" t="s">
        <v>1</v>
      </c>
      <c r="B50" s="9" t="str">
        <f>CHOOSE(WEEKDAY(B48),"日","月","火","水","木","金","土")</f>
        <v>日</v>
      </c>
      <c r="C50" s="9" t="str">
        <f>CHOOSE(WEEKDAY(C48),"日","月","火","水","木","金","土")</f>
        <v>月</v>
      </c>
      <c r="D50" s="9" t="str">
        <f t="shared" ref="D50:AE50" si="23">CHOOSE(WEEKDAY(D48),"日","月","火","水","木","金","土")</f>
        <v>火</v>
      </c>
      <c r="E50" s="9" t="str">
        <f t="shared" si="23"/>
        <v>水</v>
      </c>
      <c r="F50" s="9" t="str">
        <f t="shared" si="23"/>
        <v>木</v>
      </c>
      <c r="G50" s="9" t="str">
        <f t="shared" si="23"/>
        <v>金</v>
      </c>
      <c r="H50" s="9" t="str">
        <f t="shared" si="23"/>
        <v>土</v>
      </c>
      <c r="I50" s="9" t="str">
        <f t="shared" si="23"/>
        <v>日</v>
      </c>
      <c r="J50" s="9" t="str">
        <f t="shared" si="23"/>
        <v>月</v>
      </c>
      <c r="K50" s="9" t="str">
        <f t="shared" si="23"/>
        <v>火</v>
      </c>
      <c r="L50" s="9" t="str">
        <f t="shared" si="23"/>
        <v>水</v>
      </c>
      <c r="M50" s="9" t="str">
        <f t="shared" si="23"/>
        <v>木</v>
      </c>
      <c r="N50" s="9" t="str">
        <f t="shared" si="23"/>
        <v>金</v>
      </c>
      <c r="O50" s="9" t="str">
        <f t="shared" si="23"/>
        <v>土</v>
      </c>
      <c r="P50" s="9" t="str">
        <f t="shared" si="23"/>
        <v>日</v>
      </c>
      <c r="Q50" s="89" t="str">
        <f t="shared" si="23"/>
        <v>月</v>
      </c>
      <c r="R50" s="9" t="str">
        <f t="shared" si="23"/>
        <v>火</v>
      </c>
      <c r="S50" s="97" t="str">
        <f t="shared" si="23"/>
        <v>水</v>
      </c>
      <c r="T50" s="9" t="str">
        <f t="shared" si="23"/>
        <v>木</v>
      </c>
      <c r="U50" s="9" t="str">
        <f t="shared" si="23"/>
        <v>金</v>
      </c>
      <c r="V50" s="9" t="str">
        <f t="shared" si="23"/>
        <v>土</v>
      </c>
      <c r="W50" s="9" t="str">
        <f t="shared" si="23"/>
        <v>日</v>
      </c>
      <c r="X50" s="89" t="str">
        <f t="shared" si="23"/>
        <v>月</v>
      </c>
      <c r="Y50" s="9" t="str">
        <f t="shared" si="23"/>
        <v>火</v>
      </c>
      <c r="Z50" s="9" t="str">
        <f t="shared" si="23"/>
        <v>水</v>
      </c>
      <c r="AA50" s="9" t="str">
        <f t="shared" si="23"/>
        <v>木</v>
      </c>
      <c r="AB50" s="9" t="str">
        <f t="shared" si="23"/>
        <v>金</v>
      </c>
      <c r="AC50" s="9" t="str">
        <f t="shared" si="23"/>
        <v>土</v>
      </c>
      <c r="AD50" s="9" t="str">
        <f t="shared" si="23"/>
        <v>日</v>
      </c>
      <c r="AE50" s="9" t="str">
        <f t="shared" si="23"/>
        <v>月</v>
      </c>
      <c r="AF50"/>
      <c r="AG50"/>
    </row>
    <row r="51" spans="1:33" ht="27" customHeight="1" x14ac:dyDescent="0.2">
      <c r="A51" s="121" t="s">
        <v>2</v>
      </c>
      <c r="B51" s="9">
        <v>2</v>
      </c>
      <c r="C51" s="9">
        <v>3</v>
      </c>
      <c r="D51" s="9">
        <v>3</v>
      </c>
      <c r="E51" s="9">
        <v>4</v>
      </c>
      <c r="F51" s="9">
        <v>3</v>
      </c>
      <c r="G51" s="9">
        <v>3</v>
      </c>
      <c r="H51" s="9">
        <v>1</v>
      </c>
      <c r="I51" s="9">
        <v>2</v>
      </c>
      <c r="J51" s="9">
        <v>3</v>
      </c>
      <c r="K51" s="9">
        <v>3</v>
      </c>
      <c r="L51" s="9">
        <v>4</v>
      </c>
      <c r="M51" s="9">
        <v>3</v>
      </c>
      <c r="N51" s="9">
        <v>3</v>
      </c>
      <c r="O51" s="9">
        <v>1</v>
      </c>
      <c r="P51" s="9">
        <v>1</v>
      </c>
      <c r="Q51" s="89">
        <v>2</v>
      </c>
      <c r="R51" s="9">
        <v>3</v>
      </c>
      <c r="S51" s="97">
        <v>4</v>
      </c>
      <c r="T51" s="9">
        <v>3</v>
      </c>
      <c r="U51" s="9">
        <v>3</v>
      </c>
      <c r="V51" s="9">
        <v>1</v>
      </c>
      <c r="W51" s="9">
        <v>1</v>
      </c>
      <c r="X51" s="89">
        <v>2</v>
      </c>
      <c r="Y51" s="9">
        <v>3</v>
      </c>
      <c r="Z51" s="9">
        <v>4</v>
      </c>
      <c r="AA51" s="9">
        <v>3</v>
      </c>
      <c r="AB51" s="9">
        <v>3</v>
      </c>
      <c r="AC51" s="9">
        <v>1</v>
      </c>
      <c r="AD51" s="9">
        <v>2</v>
      </c>
      <c r="AE51" s="9">
        <v>4</v>
      </c>
      <c r="AF51"/>
      <c r="AG51"/>
    </row>
    <row r="52" spans="1:33" ht="68.25" customHeight="1" x14ac:dyDescent="0.2">
      <c r="A52" s="119" t="s">
        <v>93</v>
      </c>
      <c r="B52" s="118" t="s">
        <v>91</v>
      </c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22"/>
      <c r="R52" s="118"/>
      <c r="S52" s="123"/>
      <c r="T52" s="118"/>
      <c r="U52" s="118"/>
      <c r="V52" s="118" t="s">
        <v>99</v>
      </c>
      <c r="W52" s="118" t="s">
        <v>99</v>
      </c>
      <c r="X52" s="122"/>
      <c r="Y52" s="118"/>
      <c r="Z52" s="118"/>
      <c r="AA52" s="118"/>
      <c r="AB52" s="118"/>
      <c r="AC52" s="118" t="s">
        <v>99</v>
      </c>
      <c r="AD52" s="118" t="s">
        <v>91</v>
      </c>
      <c r="AE52" s="118"/>
      <c r="AF52"/>
      <c r="AG52"/>
    </row>
    <row r="53" spans="1:33" ht="13.8" thickBot="1" x14ac:dyDescent="0.25"/>
    <row r="54" spans="1:33" ht="15.6" thickTop="1" thickBot="1" x14ac:dyDescent="0.25">
      <c r="A54" s="10">
        <v>10</v>
      </c>
      <c r="B54" s="4" t="s">
        <v>4</v>
      </c>
      <c r="D54" s="23" t="s">
        <v>6</v>
      </c>
      <c r="E54" s="24"/>
      <c r="F54" s="24"/>
      <c r="G54" s="25">
        <f>K54+O54</f>
        <v>9</v>
      </c>
      <c r="H54" s="26" t="s">
        <v>0</v>
      </c>
      <c r="I54" s="27" t="s">
        <v>7</v>
      </c>
      <c r="J54" s="24"/>
      <c r="K54" s="25">
        <f>COUNTIF(B59:AF59,1)</f>
        <v>5</v>
      </c>
      <c r="L54" s="26" t="s">
        <v>0</v>
      </c>
      <c r="M54" s="27" t="s">
        <v>9</v>
      </c>
      <c r="N54" s="28"/>
      <c r="O54" s="25">
        <f>COUNTIF(B59:AF59,2)</f>
        <v>4</v>
      </c>
      <c r="P54" s="29" t="s">
        <v>0</v>
      </c>
      <c r="R54" s="34" t="s">
        <v>8</v>
      </c>
      <c r="S54" s="24"/>
      <c r="T54" s="25">
        <f>X54+AB54</f>
        <v>22</v>
      </c>
      <c r="U54" s="26" t="s">
        <v>0</v>
      </c>
      <c r="V54" s="27" t="s">
        <v>10</v>
      </c>
      <c r="W54" s="24"/>
      <c r="X54" s="25">
        <f>COUNTIF(B59:AF59,3)</f>
        <v>14</v>
      </c>
      <c r="Y54" s="26" t="s">
        <v>0</v>
      </c>
      <c r="Z54" s="27" t="s">
        <v>11</v>
      </c>
      <c r="AA54" s="24"/>
      <c r="AB54" s="25">
        <f>COUNTIF(B59:AF59,4)</f>
        <v>8</v>
      </c>
      <c r="AC54" s="29" t="s">
        <v>0</v>
      </c>
    </row>
    <row r="55" spans="1:33" ht="20.25" customHeight="1" x14ac:dyDescent="0.2">
      <c r="A55" s="9" t="s">
        <v>0</v>
      </c>
      <c r="B55" s="9">
        <v>1</v>
      </c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101">
        <v>9</v>
      </c>
      <c r="K55" s="7">
        <v>10</v>
      </c>
      <c r="L55" s="7">
        <v>11</v>
      </c>
      <c r="M55" s="7">
        <v>12</v>
      </c>
      <c r="N55" s="7">
        <v>13</v>
      </c>
      <c r="O55" s="92">
        <v>14</v>
      </c>
      <c r="P55" s="7">
        <v>15</v>
      </c>
      <c r="Q55" s="7">
        <v>16</v>
      </c>
      <c r="R55" s="7">
        <v>17</v>
      </c>
      <c r="S55" s="7">
        <v>18</v>
      </c>
      <c r="T55" s="7">
        <v>19</v>
      </c>
      <c r="U55" s="7">
        <v>20</v>
      </c>
      <c r="V55" s="7">
        <v>21</v>
      </c>
      <c r="W55" s="7">
        <v>22</v>
      </c>
      <c r="X55" s="7">
        <v>23</v>
      </c>
      <c r="Y55" s="7">
        <v>24</v>
      </c>
      <c r="Z55" s="7">
        <v>25</v>
      </c>
      <c r="AA55" s="7">
        <v>26</v>
      </c>
      <c r="AB55" s="7">
        <v>27</v>
      </c>
      <c r="AC55" s="7">
        <v>28</v>
      </c>
      <c r="AD55" s="7">
        <v>29</v>
      </c>
      <c r="AE55" s="7">
        <v>30</v>
      </c>
      <c r="AF55" s="7">
        <v>31</v>
      </c>
      <c r="AG55"/>
    </row>
    <row r="56" spans="1:33" ht="15" hidden="1" customHeight="1" x14ac:dyDescent="0.2">
      <c r="B56" s="3">
        <f>DATE($A$1,$A54,B55)</f>
        <v>45566</v>
      </c>
      <c r="C56" s="3">
        <f t="shared" ref="C56:AC56" si="24">DATE($A$1,$A54,C55)</f>
        <v>45567</v>
      </c>
      <c r="D56" s="3">
        <f t="shared" si="24"/>
        <v>45568</v>
      </c>
      <c r="E56" s="3">
        <f t="shared" si="24"/>
        <v>45569</v>
      </c>
      <c r="F56" s="3">
        <f t="shared" si="24"/>
        <v>45570</v>
      </c>
      <c r="G56" s="3">
        <f t="shared" si="24"/>
        <v>45571</v>
      </c>
      <c r="H56" s="3">
        <f t="shared" si="24"/>
        <v>45572</v>
      </c>
      <c r="I56" s="3">
        <f t="shared" si="24"/>
        <v>45573</v>
      </c>
      <c r="J56" s="98">
        <f t="shared" si="24"/>
        <v>45574</v>
      </c>
      <c r="K56" s="3">
        <f t="shared" si="24"/>
        <v>45575</v>
      </c>
      <c r="L56" s="3">
        <f t="shared" si="24"/>
        <v>45576</v>
      </c>
      <c r="M56" s="3">
        <f t="shared" si="24"/>
        <v>45577</v>
      </c>
      <c r="N56" s="3">
        <f t="shared" si="24"/>
        <v>45578</v>
      </c>
      <c r="O56" s="90">
        <f t="shared" si="24"/>
        <v>45579</v>
      </c>
      <c r="P56" s="3">
        <f t="shared" si="24"/>
        <v>45580</v>
      </c>
      <c r="Q56" s="3">
        <f t="shared" si="24"/>
        <v>45581</v>
      </c>
      <c r="R56" s="3">
        <f t="shared" si="24"/>
        <v>45582</v>
      </c>
      <c r="S56" s="3">
        <f t="shared" si="24"/>
        <v>45583</v>
      </c>
      <c r="T56" s="3">
        <f t="shared" si="24"/>
        <v>45584</v>
      </c>
      <c r="U56" s="3">
        <f t="shared" si="24"/>
        <v>45585</v>
      </c>
      <c r="V56" s="3">
        <f t="shared" si="24"/>
        <v>45586</v>
      </c>
      <c r="W56" s="3">
        <f t="shared" si="24"/>
        <v>45587</v>
      </c>
      <c r="X56" s="3">
        <f t="shared" si="24"/>
        <v>45588</v>
      </c>
      <c r="Y56" s="3">
        <f t="shared" si="24"/>
        <v>45589</v>
      </c>
      <c r="Z56" s="3">
        <f t="shared" si="24"/>
        <v>45590</v>
      </c>
      <c r="AA56" s="3">
        <f t="shared" si="24"/>
        <v>45591</v>
      </c>
      <c r="AB56" s="3">
        <f t="shared" si="24"/>
        <v>45592</v>
      </c>
      <c r="AC56" s="3">
        <f t="shared" si="24"/>
        <v>45593</v>
      </c>
      <c r="AD56" s="3">
        <f>DATE($A$1,$A54,AD55)</f>
        <v>45594</v>
      </c>
      <c r="AE56" s="3">
        <f t="shared" ref="AE56:AF56" si="25">DATE($A$1,$A54,AE55)</f>
        <v>45595</v>
      </c>
      <c r="AF56" s="3">
        <f t="shared" si="25"/>
        <v>45596</v>
      </c>
      <c r="AG56"/>
    </row>
    <row r="57" spans="1:33" ht="15" hidden="1" customHeight="1" x14ac:dyDescent="0.2">
      <c r="B57" s="1">
        <f>WEEKDAY(B56,2)</f>
        <v>2</v>
      </c>
      <c r="C57" s="1">
        <f t="shared" ref="C57:AF57" si="26">WEEKDAY(C56,2)</f>
        <v>3</v>
      </c>
      <c r="D57" s="1">
        <f t="shared" si="26"/>
        <v>4</v>
      </c>
      <c r="E57" s="1">
        <f t="shared" si="26"/>
        <v>5</v>
      </c>
      <c r="F57" s="1">
        <f t="shared" si="26"/>
        <v>6</v>
      </c>
      <c r="G57" s="1">
        <f t="shared" si="26"/>
        <v>7</v>
      </c>
      <c r="H57" s="1">
        <f t="shared" si="26"/>
        <v>1</v>
      </c>
      <c r="I57" s="1">
        <f t="shared" si="26"/>
        <v>2</v>
      </c>
      <c r="J57" s="99">
        <f t="shared" si="26"/>
        <v>3</v>
      </c>
      <c r="K57" s="1">
        <f t="shared" si="26"/>
        <v>4</v>
      </c>
      <c r="L57" s="1">
        <f t="shared" si="26"/>
        <v>5</v>
      </c>
      <c r="M57" s="1">
        <f t="shared" si="26"/>
        <v>6</v>
      </c>
      <c r="N57" s="1">
        <f t="shared" si="26"/>
        <v>7</v>
      </c>
      <c r="O57" s="91">
        <f t="shared" si="26"/>
        <v>1</v>
      </c>
      <c r="P57" s="1">
        <f t="shared" si="26"/>
        <v>2</v>
      </c>
      <c r="Q57" s="1">
        <f t="shared" si="26"/>
        <v>3</v>
      </c>
      <c r="R57" s="1">
        <f t="shared" si="26"/>
        <v>4</v>
      </c>
      <c r="S57" s="1">
        <f t="shared" si="26"/>
        <v>5</v>
      </c>
      <c r="T57" s="1">
        <f t="shared" si="26"/>
        <v>6</v>
      </c>
      <c r="U57" s="1">
        <f t="shared" si="26"/>
        <v>7</v>
      </c>
      <c r="V57" s="1">
        <f t="shared" si="26"/>
        <v>1</v>
      </c>
      <c r="W57" s="1">
        <f t="shared" si="26"/>
        <v>2</v>
      </c>
      <c r="X57" s="1">
        <f t="shared" si="26"/>
        <v>3</v>
      </c>
      <c r="Y57" s="1">
        <f t="shared" si="26"/>
        <v>4</v>
      </c>
      <c r="Z57" s="1">
        <f t="shared" si="26"/>
        <v>5</v>
      </c>
      <c r="AA57" s="1">
        <f t="shared" si="26"/>
        <v>6</v>
      </c>
      <c r="AB57" s="1">
        <f t="shared" si="26"/>
        <v>7</v>
      </c>
      <c r="AC57" s="1">
        <f t="shared" si="26"/>
        <v>1</v>
      </c>
      <c r="AD57" s="1">
        <f t="shared" si="26"/>
        <v>2</v>
      </c>
      <c r="AE57" s="1">
        <f t="shared" si="26"/>
        <v>3</v>
      </c>
      <c r="AF57" s="1">
        <f t="shared" si="26"/>
        <v>4</v>
      </c>
      <c r="AG57"/>
    </row>
    <row r="58" spans="1:33" ht="22.5" customHeight="1" x14ac:dyDescent="0.2">
      <c r="A58" s="7" t="s">
        <v>1</v>
      </c>
      <c r="B58" s="9" t="str">
        <f>CHOOSE(WEEKDAY(B56),"日","月","火","水","木","金","土")</f>
        <v>火</v>
      </c>
      <c r="C58" s="9" t="str">
        <f>CHOOSE(WEEKDAY(C56),"日","月","火","水","木","金","土")</f>
        <v>水</v>
      </c>
      <c r="D58" s="9" t="str">
        <f t="shared" ref="D58:AF58" si="27">CHOOSE(WEEKDAY(D56),"日","月","火","水","木","金","土")</f>
        <v>木</v>
      </c>
      <c r="E58" s="9" t="str">
        <f t="shared" si="27"/>
        <v>金</v>
      </c>
      <c r="F58" s="9" t="str">
        <f t="shared" si="27"/>
        <v>土</v>
      </c>
      <c r="G58" s="9" t="str">
        <f t="shared" si="27"/>
        <v>日</v>
      </c>
      <c r="H58" s="9" t="str">
        <f t="shared" si="27"/>
        <v>月</v>
      </c>
      <c r="I58" s="9" t="str">
        <f t="shared" si="27"/>
        <v>火</v>
      </c>
      <c r="J58" s="97" t="str">
        <f t="shared" si="27"/>
        <v>水</v>
      </c>
      <c r="K58" s="9" t="str">
        <f t="shared" si="27"/>
        <v>木</v>
      </c>
      <c r="L58" s="9" t="str">
        <f t="shared" si="27"/>
        <v>金</v>
      </c>
      <c r="M58" s="9" t="str">
        <f t="shared" si="27"/>
        <v>土</v>
      </c>
      <c r="N58" s="9" t="str">
        <f t="shared" si="27"/>
        <v>日</v>
      </c>
      <c r="O58" s="89" t="str">
        <f t="shared" si="27"/>
        <v>月</v>
      </c>
      <c r="P58" s="9" t="str">
        <f t="shared" si="27"/>
        <v>火</v>
      </c>
      <c r="Q58" s="9" t="str">
        <f t="shared" si="27"/>
        <v>水</v>
      </c>
      <c r="R58" s="9" t="str">
        <f t="shared" si="27"/>
        <v>木</v>
      </c>
      <c r="S58" s="9" t="str">
        <f t="shared" si="27"/>
        <v>金</v>
      </c>
      <c r="T58" s="9" t="str">
        <f t="shared" si="27"/>
        <v>土</v>
      </c>
      <c r="U58" s="9" t="str">
        <f t="shared" si="27"/>
        <v>日</v>
      </c>
      <c r="V58" s="9" t="str">
        <f t="shared" si="27"/>
        <v>月</v>
      </c>
      <c r="W58" s="9" t="str">
        <f t="shared" si="27"/>
        <v>火</v>
      </c>
      <c r="X58" s="9" t="str">
        <f t="shared" si="27"/>
        <v>水</v>
      </c>
      <c r="Y58" s="9" t="str">
        <f t="shared" si="27"/>
        <v>木</v>
      </c>
      <c r="Z58" s="9" t="str">
        <f t="shared" si="27"/>
        <v>金</v>
      </c>
      <c r="AA58" s="9" t="str">
        <f t="shared" si="27"/>
        <v>土</v>
      </c>
      <c r="AB58" s="9" t="str">
        <f t="shared" si="27"/>
        <v>日</v>
      </c>
      <c r="AC58" s="9" t="str">
        <f t="shared" si="27"/>
        <v>月</v>
      </c>
      <c r="AD58" s="9" t="str">
        <f t="shared" si="27"/>
        <v>火</v>
      </c>
      <c r="AE58" s="9" t="str">
        <f t="shared" si="27"/>
        <v>水</v>
      </c>
      <c r="AF58" s="9" t="str">
        <f t="shared" si="27"/>
        <v>木</v>
      </c>
      <c r="AG58"/>
    </row>
    <row r="59" spans="1:33" ht="27" customHeight="1" x14ac:dyDescent="0.2">
      <c r="A59" s="121" t="s">
        <v>2</v>
      </c>
      <c r="B59" s="9">
        <v>4</v>
      </c>
      <c r="C59" s="9">
        <v>4</v>
      </c>
      <c r="D59" s="9">
        <v>4</v>
      </c>
      <c r="E59" s="9">
        <v>3</v>
      </c>
      <c r="F59" s="9">
        <v>1</v>
      </c>
      <c r="G59" s="9">
        <v>2</v>
      </c>
      <c r="H59" s="9">
        <v>3</v>
      </c>
      <c r="I59" s="9">
        <v>3</v>
      </c>
      <c r="J59" s="97">
        <v>4</v>
      </c>
      <c r="K59" s="9">
        <v>3</v>
      </c>
      <c r="L59" s="9">
        <v>3</v>
      </c>
      <c r="M59" s="9">
        <v>1</v>
      </c>
      <c r="N59" s="9">
        <v>1</v>
      </c>
      <c r="O59" s="89">
        <v>2</v>
      </c>
      <c r="P59" s="9">
        <v>3</v>
      </c>
      <c r="Q59" s="9">
        <v>4</v>
      </c>
      <c r="R59" s="9">
        <v>3</v>
      </c>
      <c r="S59" s="9">
        <v>3</v>
      </c>
      <c r="T59" s="9">
        <v>1</v>
      </c>
      <c r="U59" s="9">
        <v>2</v>
      </c>
      <c r="V59" s="9">
        <v>4</v>
      </c>
      <c r="W59" s="9">
        <v>3</v>
      </c>
      <c r="X59" s="9">
        <v>4</v>
      </c>
      <c r="Y59" s="9">
        <v>3</v>
      </c>
      <c r="Z59" s="9">
        <v>3</v>
      </c>
      <c r="AA59" s="9">
        <v>1</v>
      </c>
      <c r="AB59" s="9">
        <v>2</v>
      </c>
      <c r="AC59" s="9">
        <v>3</v>
      </c>
      <c r="AD59" s="9">
        <v>3</v>
      </c>
      <c r="AE59" s="9">
        <v>4</v>
      </c>
      <c r="AF59" s="9">
        <v>3</v>
      </c>
      <c r="AG59"/>
    </row>
    <row r="60" spans="1:33" ht="68.25" customHeight="1" x14ac:dyDescent="0.2">
      <c r="A60" s="119" t="s">
        <v>93</v>
      </c>
      <c r="B60" s="118"/>
      <c r="C60" s="118"/>
      <c r="D60" s="118" t="s">
        <v>100</v>
      </c>
      <c r="E60" s="118" t="s">
        <v>100</v>
      </c>
      <c r="F60" s="118"/>
      <c r="G60" s="118"/>
      <c r="H60" s="118"/>
      <c r="I60" s="118"/>
      <c r="J60" s="123"/>
      <c r="K60" s="118"/>
      <c r="L60" s="118"/>
      <c r="M60" s="118"/>
      <c r="N60" s="118"/>
      <c r="O60" s="122"/>
      <c r="P60" s="118"/>
      <c r="Q60" s="118"/>
      <c r="R60" s="118"/>
      <c r="S60" s="118"/>
      <c r="T60" s="118"/>
      <c r="U60" s="118" t="s">
        <v>101</v>
      </c>
      <c r="V60" s="118"/>
      <c r="W60" s="118"/>
      <c r="X60" s="118"/>
      <c r="Y60" s="118"/>
      <c r="Z60" s="118"/>
      <c r="AA60" s="118" t="s">
        <v>101</v>
      </c>
      <c r="AB60" s="118" t="s">
        <v>101</v>
      </c>
      <c r="AC60" s="118"/>
      <c r="AD60" s="118"/>
      <c r="AE60" s="118"/>
      <c r="AF60" s="118"/>
      <c r="AG60"/>
    </row>
    <row r="61" spans="1:33" ht="13.8" thickBot="1" x14ac:dyDescent="0.25"/>
    <row r="62" spans="1:33" ht="15.6" thickTop="1" thickBot="1" x14ac:dyDescent="0.25">
      <c r="A62" s="10">
        <v>11</v>
      </c>
      <c r="B62" s="4" t="s">
        <v>4</v>
      </c>
      <c r="D62" s="23" t="s">
        <v>6</v>
      </c>
      <c r="E62" s="24"/>
      <c r="F62" s="24"/>
      <c r="G62" s="25">
        <f>K62+O62</f>
        <v>10</v>
      </c>
      <c r="H62" s="26" t="s">
        <v>0</v>
      </c>
      <c r="I62" s="27" t="s">
        <v>7</v>
      </c>
      <c r="J62" s="24"/>
      <c r="K62" s="25">
        <f>COUNTIF(B67:AE67,1)</f>
        <v>6</v>
      </c>
      <c r="L62" s="26" t="s">
        <v>0</v>
      </c>
      <c r="M62" s="27" t="s">
        <v>9</v>
      </c>
      <c r="N62" s="28"/>
      <c r="O62" s="25">
        <f>COUNTIF(B67:AE67,2)</f>
        <v>4</v>
      </c>
      <c r="P62" s="29" t="s">
        <v>0</v>
      </c>
      <c r="R62" s="15" t="s">
        <v>8</v>
      </c>
      <c r="S62" s="12"/>
      <c r="T62" s="13">
        <f>X62+AB62</f>
        <v>20</v>
      </c>
      <c r="U62" s="14" t="s">
        <v>0</v>
      </c>
      <c r="V62" s="15" t="s">
        <v>10</v>
      </c>
      <c r="W62" s="12"/>
      <c r="X62" s="13">
        <f>COUNTIF(B67:AE67,3)</f>
        <v>13</v>
      </c>
      <c r="Y62" s="14" t="s">
        <v>0</v>
      </c>
      <c r="Z62" s="15" t="s">
        <v>11</v>
      </c>
      <c r="AA62" s="12"/>
      <c r="AB62" s="13">
        <f>COUNTIF(B67:AE67,4)</f>
        <v>7</v>
      </c>
      <c r="AC62" s="14" t="s">
        <v>0</v>
      </c>
    </row>
    <row r="63" spans="1:33" ht="20.25" customHeight="1" x14ac:dyDescent="0.2">
      <c r="A63" s="9" t="s">
        <v>0</v>
      </c>
      <c r="B63" s="9">
        <v>1</v>
      </c>
      <c r="C63" s="7">
        <v>2</v>
      </c>
      <c r="D63" s="92">
        <v>3</v>
      </c>
      <c r="E63" s="92">
        <v>4</v>
      </c>
      <c r="F63" s="7">
        <v>5</v>
      </c>
      <c r="G63" s="7">
        <v>6</v>
      </c>
      <c r="H63" s="7">
        <v>7</v>
      </c>
      <c r="I63" s="7">
        <v>8</v>
      </c>
      <c r="J63" s="7">
        <v>9</v>
      </c>
      <c r="K63" s="7">
        <v>10</v>
      </c>
      <c r="L63" s="7">
        <v>11</v>
      </c>
      <c r="M63" s="7">
        <v>12</v>
      </c>
      <c r="N63" s="7">
        <v>13</v>
      </c>
      <c r="O63" s="7">
        <v>14</v>
      </c>
      <c r="P63" s="7">
        <v>15</v>
      </c>
      <c r="Q63" s="7">
        <v>16</v>
      </c>
      <c r="R63" s="7">
        <v>17</v>
      </c>
      <c r="S63" s="7">
        <v>18</v>
      </c>
      <c r="T63" s="7">
        <v>19</v>
      </c>
      <c r="U63" s="7">
        <v>20</v>
      </c>
      <c r="V63" s="7">
        <v>21</v>
      </c>
      <c r="W63" s="7">
        <v>22</v>
      </c>
      <c r="X63" s="92">
        <v>23</v>
      </c>
      <c r="Y63" s="7">
        <v>24</v>
      </c>
      <c r="Z63" s="7">
        <v>25</v>
      </c>
      <c r="AA63" s="7">
        <v>26</v>
      </c>
      <c r="AB63" s="7">
        <v>27</v>
      </c>
      <c r="AC63" s="7">
        <v>28</v>
      </c>
      <c r="AD63" s="7">
        <v>29</v>
      </c>
      <c r="AE63" s="7">
        <v>30</v>
      </c>
      <c r="AF63"/>
      <c r="AG63"/>
    </row>
    <row r="64" spans="1:33" ht="15" hidden="1" customHeight="1" x14ac:dyDescent="0.2">
      <c r="B64" s="3">
        <f>DATE($A$1,$A62,B63)</f>
        <v>45597</v>
      </c>
      <c r="C64" s="3">
        <f t="shared" ref="C64:AC64" si="28">DATE($A$1,$A62,C63)</f>
        <v>45598</v>
      </c>
      <c r="D64" s="90">
        <f t="shared" si="28"/>
        <v>45599</v>
      </c>
      <c r="E64" s="90">
        <f t="shared" si="28"/>
        <v>45600</v>
      </c>
      <c r="F64" s="3">
        <f t="shared" si="28"/>
        <v>45601</v>
      </c>
      <c r="G64" s="3">
        <f t="shared" si="28"/>
        <v>45602</v>
      </c>
      <c r="H64" s="3">
        <f t="shared" si="28"/>
        <v>45603</v>
      </c>
      <c r="I64" s="3">
        <f t="shared" si="28"/>
        <v>45604</v>
      </c>
      <c r="J64" s="3">
        <f t="shared" si="28"/>
        <v>45605</v>
      </c>
      <c r="K64" s="3">
        <f t="shared" si="28"/>
        <v>45606</v>
      </c>
      <c r="L64" s="3">
        <f t="shared" si="28"/>
        <v>45607</v>
      </c>
      <c r="M64" s="3">
        <f t="shared" si="28"/>
        <v>45608</v>
      </c>
      <c r="N64" s="3">
        <f t="shared" si="28"/>
        <v>45609</v>
      </c>
      <c r="O64" s="3">
        <f t="shared" si="28"/>
        <v>45610</v>
      </c>
      <c r="P64" s="3">
        <f t="shared" si="28"/>
        <v>45611</v>
      </c>
      <c r="Q64" s="3">
        <f t="shared" si="28"/>
        <v>45612</v>
      </c>
      <c r="R64" s="3">
        <f t="shared" si="28"/>
        <v>45613</v>
      </c>
      <c r="S64" s="3">
        <f t="shared" si="28"/>
        <v>45614</v>
      </c>
      <c r="T64" s="3">
        <f t="shared" si="28"/>
        <v>45615</v>
      </c>
      <c r="U64" s="3">
        <f t="shared" si="28"/>
        <v>45616</v>
      </c>
      <c r="V64" s="3">
        <f t="shared" si="28"/>
        <v>45617</v>
      </c>
      <c r="W64" s="3">
        <f t="shared" si="28"/>
        <v>45618</v>
      </c>
      <c r="X64" s="90">
        <f t="shared" si="28"/>
        <v>45619</v>
      </c>
      <c r="Y64" s="3">
        <f t="shared" si="28"/>
        <v>45620</v>
      </c>
      <c r="Z64" s="3">
        <f t="shared" si="28"/>
        <v>45621</v>
      </c>
      <c r="AA64" s="3">
        <f t="shared" si="28"/>
        <v>45622</v>
      </c>
      <c r="AB64" s="3">
        <f t="shared" si="28"/>
        <v>45623</v>
      </c>
      <c r="AC64" s="3">
        <f t="shared" si="28"/>
        <v>45624</v>
      </c>
      <c r="AD64" s="3">
        <f>DATE($A$1,$A62,AD63)</f>
        <v>45625</v>
      </c>
      <c r="AE64" s="3">
        <f t="shared" ref="AE64" si="29">DATE($A$1,$A62,AE63)</f>
        <v>45626</v>
      </c>
      <c r="AF64"/>
      <c r="AG64"/>
    </row>
    <row r="65" spans="1:33" ht="15" hidden="1" customHeight="1" x14ac:dyDescent="0.2">
      <c r="B65" s="1">
        <f>WEEKDAY(B64,2)</f>
        <v>5</v>
      </c>
      <c r="C65" s="1">
        <f t="shared" ref="C65:AE65" si="30">WEEKDAY(C64,2)</f>
        <v>6</v>
      </c>
      <c r="D65" s="91">
        <f t="shared" si="30"/>
        <v>7</v>
      </c>
      <c r="E65" s="91">
        <f t="shared" si="30"/>
        <v>1</v>
      </c>
      <c r="F65" s="1">
        <f t="shared" si="30"/>
        <v>2</v>
      </c>
      <c r="G65" s="1">
        <f t="shared" si="30"/>
        <v>3</v>
      </c>
      <c r="H65" s="1">
        <f t="shared" si="30"/>
        <v>4</v>
      </c>
      <c r="I65" s="1">
        <f t="shared" si="30"/>
        <v>5</v>
      </c>
      <c r="J65" s="1">
        <f t="shared" si="30"/>
        <v>6</v>
      </c>
      <c r="K65" s="1">
        <f t="shared" si="30"/>
        <v>7</v>
      </c>
      <c r="L65" s="1">
        <f t="shared" si="30"/>
        <v>1</v>
      </c>
      <c r="M65" s="1">
        <f t="shared" si="30"/>
        <v>2</v>
      </c>
      <c r="N65" s="1">
        <f t="shared" si="30"/>
        <v>3</v>
      </c>
      <c r="O65" s="1">
        <f t="shared" si="30"/>
        <v>4</v>
      </c>
      <c r="P65" s="1">
        <f t="shared" si="30"/>
        <v>5</v>
      </c>
      <c r="Q65" s="1">
        <f t="shared" si="30"/>
        <v>6</v>
      </c>
      <c r="R65" s="1">
        <f t="shared" si="30"/>
        <v>7</v>
      </c>
      <c r="S65" s="1">
        <f t="shared" si="30"/>
        <v>1</v>
      </c>
      <c r="T65" s="1">
        <f t="shared" si="30"/>
        <v>2</v>
      </c>
      <c r="U65" s="1">
        <f t="shared" si="30"/>
        <v>3</v>
      </c>
      <c r="V65" s="1">
        <f t="shared" si="30"/>
        <v>4</v>
      </c>
      <c r="W65" s="1">
        <f t="shared" si="30"/>
        <v>5</v>
      </c>
      <c r="X65" s="91">
        <f t="shared" si="30"/>
        <v>6</v>
      </c>
      <c r="Y65" s="1">
        <f t="shared" si="30"/>
        <v>7</v>
      </c>
      <c r="Z65" s="1">
        <f t="shared" si="30"/>
        <v>1</v>
      </c>
      <c r="AA65" s="1">
        <f t="shared" si="30"/>
        <v>2</v>
      </c>
      <c r="AB65" s="1">
        <f t="shared" si="30"/>
        <v>3</v>
      </c>
      <c r="AC65" s="1">
        <f t="shared" si="30"/>
        <v>4</v>
      </c>
      <c r="AD65" s="1">
        <f t="shared" si="30"/>
        <v>5</v>
      </c>
      <c r="AE65" s="1">
        <f t="shared" si="30"/>
        <v>6</v>
      </c>
      <c r="AF65"/>
      <c r="AG65"/>
    </row>
    <row r="66" spans="1:33" ht="22.5" customHeight="1" x14ac:dyDescent="0.2">
      <c r="A66" s="7" t="s">
        <v>1</v>
      </c>
      <c r="B66" s="9" t="str">
        <f>CHOOSE(WEEKDAY(B64),"日","月","火","水","木","金","土")</f>
        <v>金</v>
      </c>
      <c r="C66" s="9" t="str">
        <f>CHOOSE(WEEKDAY(C64),"日","月","火","水","木","金","土")</f>
        <v>土</v>
      </c>
      <c r="D66" s="89" t="str">
        <f t="shared" ref="D66:AE66" si="31">CHOOSE(WEEKDAY(D64),"日","月","火","水","木","金","土")</f>
        <v>日</v>
      </c>
      <c r="E66" s="89" t="str">
        <f t="shared" si="31"/>
        <v>月</v>
      </c>
      <c r="F66" s="9" t="str">
        <f t="shared" si="31"/>
        <v>火</v>
      </c>
      <c r="G66" s="9" t="str">
        <f t="shared" si="31"/>
        <v>水</v>
      </c>
      <c r="H66" s="9" t="str">
        <f t="shared" si="31"/>
        <v>木</v>
      </c>
      <c r="I66" s="9" t="str">
        <f t="shared" si="31"/>
        <v>金</v>
      </c>
      <c r="J66" s="9" t="str">
        <f t="shared" si="31"/>
        <v>土</v>
      </c>
      <c r="K66" s="9" t="str">
        <f t="shared" si="31"/>
        <v>日</v>
      </c>
      <c r="L66" s="9" t="str">
        <f t="shared" si="31"/>
        <v>月</v>
      </c>
      <c r="M66" s="9" t="str">
        <f t="shared" si="31"/>
        <v>火</v>
      </c>
      <c r="N66" s="9" t="str">
        <f t="shared" si="31"/>
        <v>水</v>
      </c>
      <c r="O66" s="9" t="str">
        <f t="shared" si="31"/>
        <v>木</v>
      </c>
      <c r="P66" s="9" t="str">
        <f t="shared" si="31"/>
        <v>金</v>
      </c>
      <c r="Q66" s="9" t="str">
        <f t="shared" si="31"/>
        <v>土</v>
      </c>
      <c r="R66" s="9" t="str">
        <f t="shared" si="31"/>
        <v>日</v>
      </c>
      <c r="S66" s="9" t="str">
        <f t="shared" si="31"/>
        <v>月</v>
      </c>
      <c r="T66" s="9" t="str">
        <f t="shared" si="31"/>
        <v>火</v>
      </c>
      <c r="U66" s="9" t="str">
        <f t="shared" si="31"/>
        <v>水</v>
      </c>
      <c r="V66" s="9" t="str">
        <f t="shared" si="31"/>
        <v>木</v>
      </c>
      <c r="W66" s="9" t="str">
        <f t="shared" si="31"/>
        <v>金</v>
      </c>
      <c r="X66" s="89" t="str">
        <f t="shared" si="31"/>
        <v>土</v>
      </c>
      <c r="Y66" s="9" t="str">
        <f t="shared" si="31"/>
        <v>日</v>
      </c>
      <c r="Z66" s="9" t="str">
        <f t="shared" si="31"/>
        <v>月</v>
      </c>
      <c r="AA66" s="9" t="str">
        <f t="shared" si="31"/>
        <v>火</v>
      </c>
      <c r="AB66" s="9" t="str">
        <f t="shared" si="31"/>
        <v>水</v>
      </c>
      <c r="AC66" s="9" t="str">
        <f t="shared" si="31"/>
        <v>木</v>
      </c>
      <c r="AD66" s="9" t="str">
        <f t="shared" si="31"/>
        <v>金</v>
      </c>
      <c r="AE66" s="9" t="str">
        <f t="shared" si="31"/>
        <v>土</v>
      </c>
      <c r="AF66"/>
      <c r="AG66"/>
    </row>
    <row r="67" spans="1:33" ht="27" customHeight="1" x14ac:dyDescent="0.2">
      <c r="A67" s="121" t="s">
        <v>2</v>
      </c>
      <c r="B67" s="9">
        <v>4</v>
      </c>
      <c r="C67" s="9">
        <v>1</v>
      </c>
      <c r="D67" s="89">
        <v>2</v>
      </c>
      <c r="E67" s="89">
        <v>2</v>
      </c>
      <c r="F67" s="9">
        <v>3</v>
      </c>
      <c r="G67" s="9">
        <v>4</v>
      </c>
      <c r="H67" s="9">
        <v>3</v>
      </c>
      <c r="I67" s="9">
        <v>3</v>
      </c>
      <c r="J67" s="9">
        <v>1</v>
      </c>
      <c r="K67" s="9">
        <v>2</v>
      </c>
      <c r="L67" s="9">
        <v>3</v>
      </c>
      <c r="M67" s="9">
        <v>3</v>
      </c>
      <c r="N67" s="9">
        <v>4</v>
      </c>
      <c r="O67" s="9">
        <v>3</v>
      </c>
      <c r="P67" s="9">
        <v>3</v>
      </c>
      <c r="Q67" s="9">
        <v>1</v>
      </c>
      <c r="R67" s="9">
        <v>2</v>
      </c>
      <c r="S67" s="9">
        <v>4</v>
      </c>
      <c r="T67" s="9">
        <v>3</v>
      </c>
      <c r="U67" s="9">
        <v>4</v>
      </c>
      <c r="V67" s="9">
        <v>3</v>
      </c>
      <c r="W67" s="9">
        <v>3</v>
      </c>
      <c r="X67" s="89">
        <v>1</v>
      </c>
      <c r="Y67" s="9">
        <v>1</v>
      </c>
      <c r="Z67" s="9">
        <v>4</v>
      </c>
      <c r="AA67" s="9">
        <v>3</v>
      </c>
      <c r="AB67" s="9">
        <v>4</v>
      </c>
      <c r="AC67" s="9">
        <v>3</v>
      </c>
      <c r="AD67" s="9">
        <v>3</v>
      </c>
      <c r="AE67" s="9">
        <v>1</v>
      </c>
      <c r="AF67"/>
      <c r="AG67"/>
    </row>
    <row r="68" spans="1:33" ht="68.25" customHeight="1" x14ac:dyDescent="0.2">
      <c r="A68" s="119" t="s">
        <v>93</v>
      </c>
      <c r="B68" s="118" t="s">
        <v>102</v>
      </c>
      <c r="C68" s="118" t="s">
        <v>91</v>
      </c>
      <c r="D68" s="170" t="s">
        <v>34</v>
      </c>
      <c r="E68" s="122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 t="s">
        <v>103</v>
      </c>
      <c r="U68" s="118"/>
      <c r="V68" s="118"/>
      <c r="W68" s="118"/>
      <c r="X68" s="125" t="s">
        <v>104</v>
      </c>
      <c r="Y68" s="125" t="s">
        <v>104</v>
      </c>
      <c r="Z68" s="118"/>
      <c r="AA68" s="118"/>
      <c r="AB68" s="118"/>
      <c r="AC68" s="118"/>
      <c r="AD68" s="118"/>
      <c r="AE68" s="118"/>
      <c r="AF68"/>
      <c r="AG68"/>
    </row>
    <row r="69" spans="1:33" ht="13.8" thickBot="1" x14ac:dyDescent="0.25"/>
    <row r="70" spans="1:33" ht="15.6" thickTop="1" thickBot="1" x14ac:dyDescent="0.25">
      <c r="A70" s="10">
        <v>12</v>
      </c>
      <c r="B70" s="4" t="s">
        <v>4</v>
      </c>
      <c r="D70" s="23" t="s">
        <v>6</v>
      </c>
      <c r="E70" s="24"/>
      <c r="F70" s="24"/>
      <c r="G70" s="25">
        <f>K70+O70</f>
        <v>9</v>
      </c>
      <c r="H70" s="26" t="s">
        <v>0</v>
      </c>
      <c r="I70" s="27" t="s">
        <v>7</v>
      </c>
      <c r="J70" s="24"/>
      <c r="K70" s="25">
        <f>COUNTIF(B75:AF75,1)</f>
        <v>3</v>
      </c>
      <c r="L70" s="26" t="s">
        <v>0</v>
      </c>
      <c r="M70" s="27" t="s">
        <v>9</v>
      </c>
      <c r="N70" s="28"/>
      <c r="O70" s="25">
        <f>COUNTIF(B75:AF75,2)</f>
        <v>6</v>
      </c>
      <c r="P70" s="29" t="s">
        <v>0</v>
      </c>
      <c r="R70" s="23" t="s">
        <v>8</v>
      </c>
      <c r="S70" s="24"/>
      <c r="T70" s="24">
        <f>X70+AB70</f>
        <v>22</v>
      </c>
      <c r="U70" s="25" t="s">
        <v>0</v>
      </c>
      <c r="V70" s="35" t="s">
        <v>10</v>
      </c>
      <c r="W70" s="27"/>
      <c r="X70" s="24">
        <f>COUNTIF(B75:AF75,3)</f>
        <v>18</v>
      </c>
      <c r="Y70" s="25" t="s">
        <v>0</v>
      </c>
      <c r="Z70" s="35" t="s">
        <v>11</v>
      </c>
      <c r="AA70" s="27"/>
      <c r="AB70" s="28">
        <f>COUNTIF(B75:AF75,4)</f>
        <v>4</v>
      </c>
      <c r="AC70" s="30" t="s">
        <v>0</v>
      </c>
    </row>
    <row r="71" spans="1:33" ht="20.25" customHeight="1" x14ac:dyDescent="0.2">
      <c r="A71" s="9" t="s">
        <v>0</v>
      </c>
      <c r="B71" s="9">
        <v>1</v>
      </c>
      <c r="C71" s="7">
        <v>2</v>
      </c>
      <c r="D71" s="9">
        <v>3</v>
      </c>
      <c r="E71" s="9">
        <v>4</v>
      </c>
      <c r="F71" s="9">
        <v>5</v>
      </c>
      <c r="G71" s="9">
        <v>6</v>
      </c>
      <c r="H71" s="9">
        <v>7</v>
      </c>
      <c r="I71" s="9">
        <v>8</v>
      </c>
      <c r="J71" s="9">
        <v>9</v>
      </c>
      <c r="K71" s="9">
        <v>10</v>
      </c>
      <c r="L71" s="9">
        <v>11</v>
      </c>
      <c r="M71" s="9">
        <v>12</v>
      </c>
      <c r="N71" s="9">
        <v>13</v>
      </c>
      <c r="O71" s="9">
        <v>14</v>
      </c>
      <c r="P71" s="9">
        <v>15</v>
      </c>
      <c r="Q71" s="7">
        <v>16</v>
      </c>
      <c r="R71" s="7">
        <v>17</v>
      </c>
      <c r="S71" s="7">
        <v>18</v>
      </c>
      <c r="T71" s="7">
        <v>19</v>
      </c>
      <c r="U71" s="7">
        <v>20</v>
      </c>
      <c r="V71" s="7">
        <v>21</v>
      </c>
      <c r="W71" s="7">
        <v>22</v>
      </c>
      <c r="X71" s="7">
        <v>23</v>
      </c>
      <c r="Y71" s="7">
        <v>24</v>
      </c>
      <c r="Z71" s="7">
        <v>25</v>
      </c>
      <c r="AA71" s="7">
        <v>26</v>
      </c>
      <c r="AB71" s="7">
        <v>27</v>
      </c>
      <c r="AC71" s="7">
        <v>28</v>
      </c>
      <c r="AD71" s="7">
        <v>29</v>
      </c>
      <c r="AE71" s="7">
        <v>30</v>
      </c>
      <c r="AF71" s="7">
        <v>31</v>
      </c>
      <c r="AG71"/>
    </row>
    <row r="72" spans="1:33" ht="15" hidden="1" customHeight="1" x14ac:dyDescent="0.2">
      <c r="B72" s="3">
        <f>DATE($A$1,$A70,B71)</f>
        <v>45627</v>
      </c>
      <c r="C72" s="3">
        <f t="shared" ref="C72:AC72" si="32">DATE($A$1,$A70,C71)</f>
        <v>45628</v>
      </c>
      <c r="D72" s="3">
        <f t="shared" si="32"/>
        <v>45629</v>
      </c>
      <c r="E72" s="3">
        <f t="shared" si="32"/>
        <v>45630</v>
      </c>
      <c r="F72" s="3">
        <f t="shared" si="32"/>
        <v>45631</v>
      </c>
      <c r="G72" s="3">
        <f t="shared" si="32"/>
        <v>45632</v>
      </c>
      <c r="H72" s="3">
        <f t="shared" si="32"/>
        <v>45633</v>
      </c>
      <c r="I72" s="3">
        <f t="shared" si="32"/>
        <v>45634</v>
      </c>
      <c r="J72" s="3">
        <f t="shared" si="32"/>
        <v>45635</v>
      </c>
      <c r="K72" s="3">
        <f t="shared" si="32"/>
        <v>45636</v>
      </c>
      <c r="L72" s="3">
        <f t="shared" si="32"/>
        <v>45637</v>
      </c>
      <c r="M72" s="3">
        <f t="shared" si="32"/>
        <v>45638</v>
      </c>
      <c r="N72" s="3">
        <f t="shared" si="32"/>
        <v>45639</v>
      </c>
      <c r="O72" s="3">
        <f t="shared" si="32"/>
        <v>45640</v>
      </c>
      <c r="P72" s="3">
        <f t="shared" si="32"/>
        <v>45641</v>
      </c>
      <c r="Q72" s="3">
        <f t="shared" si="32"/>
        <v>45642</v>
      </c>
      <c r="R72" s="3">
        <f t="shared" si="32"/>
        <v>45643</v>
      </c>
      <c r="S72" s="3">
        <f t="shared" si="32"/>
        <v>45644</v>
      </c>
      <c r="T72" s="3">
        <f t="shared" si="32"/>
        <v>45645</v>
      </c>
      <c r="U72" s="3">
        <f t="shared" si="32"/>
        <v>45646</v>
      </c>
      <c r="V72" s="3">
        <f t="shared" si="32"/>
        <v>45647</v>
      </c>
      <c r="W72" s="3">
        <f t="shared" si="32"/>
        <v>45648</v>
      </c>
      <c r="X72" s="3">
        <f t="shared" si="32"/>
        <v>45649</v>
      </c>
      <c r="Y72" s="3">
        <f t="shared" si="32"/>
        <v>45650</v>
      </c>
      <c r="Z72" s="3">
        <f t="shared" si="32"/>
        <v>45651</v>
      </c>
      <c r="AA72" s="3">
        <f t="shared" si="32"/>
        <v>45652</v>
      </c>
      <c r="AB72" s="3">
        <f t="shared" si="32"/>
        <v>45653</v>
      </c>
      <c r="AC72" s="3">
        <f t="shared" si="32"/>
        <v>45654</v>
      </c>
      <c r="AD72" s="3">
        <f>DATE($A$1,$A70,AD71)</f>
        <v>45655</v>
      </c>
      <c r="AE72" s="3">
        <f t="shared" ref="AE72:AF72" si="33">DATE($A$1,$A70,AE71)</f>
        <v>45656</v>
      </c>
      <c r="AF72" s="3">
        <f t="shared" si="33"/>
        <v>45657</v>
      </c>
      <c r="AG72"/>
    </row>
    <row r="73" spans="1:33" ht="15" hidden="1" customHeight="1" x14ac:dyDescent="0.2">
      <c r="B73" s="1">
        <f>WEEKDAY(B72,2)</f>
        <v>7</v>
      </c>
      <c r="C73" s="1">
        <f t="shared" ref="C73:AF73" si="34">WEEKDAY(C72,2)</f>
        <v>1</v>
      </c>
      <c r="D73" s="1">
        <f t="shared" si="34"/>
        <v>2</v>
      </c>
      <c r="E73" s="1">
        <f t="shared" si="34"/>
        <v>3</v>
      </c>
      <c r="F73" s="1">
        <f t="shared" si="34"/>
        <v>4</v>
      </c>
      <c r="G73" s="1">
        <f t="shared" si="34"/>
        <v>5</v>
      </c>
      <c r="H73" s="1">
        <f t="shared" si="34"/>
        <v>6</v>
      </c>
      <c r="I73" s="1">
        <f t="shared" si="34"/>
        <v>7</v>
      </c>
      <c r="J73" s="1">
        <f t="shared" si="34"/>
        <v>1</v>
      </c>
      <c r="K73" s="1">
        <f t="shared" si="34"/>
        <v>2</v>
      </c>
      <c r="L73" s="1">
        <f t="shared" si="34"/>
        <v>3</v>
      </c>
      <c r="M73" s="1">
        <f t="shared" si="34"/>
        <v>4</v>
      </c>
      <c r="N73" s="1">
        <f t="shared" si="34"/>
        <v>5</v>
      </c>
      <c r="O73" s="1">
        <f t="shared" si="34"/>
        <v>6</v>
      </c>
      <c r="P73" s="1">
        <f t="shared" si="34"/>
        <v>7</v>
      </c>
      <c r="Q73" s="1">
        <f t="shared" si="34"/>
        <v>1</v>
      </c>
      <c r="R73" s="1">
        <f t="shared" si="34"/>
        <v>2</v>
      </c>
      <c r="S73" s="1">
        <f t="shared" si="34"/>
        <v>3</v>
      </c>
      <c r="T73" s="1">
        <f t="shared" si="34"/>
        <v>4</v>
      </c>
      <c r="U73" s="1">
        <f t="shared" si="34"/>
        <v>5</v>
      </c>
      <c r="V73" s="1">
        <f t="shared" si="34"/>
        <v>6</v>
      </c>
      <c r="W73" s="1">
        <f t="shared" si="34"/>
        <v>7</v>
      </c>
      <c r="X73" s="1">
        <f t="shared" si="34"/>
        <v>1</v>
      </c>
      <c r="Y73" s="1">
        <f t="shared" si="34"/>
        <v>2</v>
      </c>
      <c r="Z73" s="1">
        <f t="shared" si="34"/>
        <v>3</v>
      </c>
      <c r="AA73" s="1">
        <f t="shared" si="34"/>
        <v>4</v>
      </c>
      <c r="AB73" s="1">
        <f t="shared" si="34"/>
        <v>5</v>
      </c>
      <c r="AC73" s="1">
        <f t="shared" si="34"/>
        <v>6</v>
      </c>
      <c r="AD73" s="1">
        <f t="shared" si="34"/>
        <v>7</v>
      </c>
      <c r="AE73" s="1">
        <f t="shared" si="34"/>
        <v>1</v>
      </c>
      <c r="AF73" s="1">
        <f t="shared" si="34"/>
        <v>2</v>
      </c>
      <c r="AG73"/>
    </row>
    <row r="74" spans="1:33" ht="22.5" customHeight="1" x14ac:dyDescent="0.2">
      <c r="A74" s="7" t="s">
        <v>1</v>
      </c>
      <c r="B74" s="9" t="str">
        <f>CHOOSE(WEEKDAY(B72),"日","月","火","水","木","金","土")</f>
        <v>日</v>
      </c>
      <c r="C74" s="9" t="str">
        <f>CHOOSE(WEEKDAY(C72),"日","月","火","水","木","金","土")</f>
        <v>月</v>
      </c>
      <c r="D74" s="9" t="str">
        <f t="shared" ref="D74:AF74" si="35">CHOOSE(WEEKDAY(D72),"日","月","火","水","木","金","土")</f>
        <v>火</v>
      </c>
      <c r="E74" s="9" t="str">
        <f t="shared" si="35"/>
        <v>水</v>
      </c>
      <c r="F74" s="9" t="str">
        <f t="shared" si="35"/>
        <v>木</v>
      </c>
      <c r="G74" s="9" t="str">
        <f t="shared" si="35"/>
        <v>金</v>
      </c>
      <c r="H74" s="9" t="str">
        <f t="shared" si="35"/>
        <v>土</v>
      </c>
      <c r="I74" s="9" t="str">
        <f t="shared" si="35"/>
        <v>日</v>
      </c>
      <c r="J74" s="9" t="str">
        <f t="shared" si="35"/>
        <v>月</v>
      </c>
      <c r="K74" s="9" t="str">
        <f t="shared" si="35"/>
        <v>火</v>
      </c>
      <c r="L74" s="9" t="str">
        <f t="shared" si="35"/>
        <v>水</v>
      </c>
      <c r="M74" s="9" t="str">
        <f t="shared" si="35"/>
        <v>木</v>
      </c>
      <c r="N74" s="9" t="str">
        <f t="shared" si="35"/>
        <v>金</v>
      </c>
      <c r="O74" s="9" t="str">
        <f t="shared" si="35"/>
        <v>土</v>
      </c>
      <c r="P74" s="9" t="str">
        <f t="shared" si="35"/>
        <v>日</v>
      </c>
      <c r="Q74" s="9" t="str">
        <f t="shared" si="35"/>
        <v>月</v>
      </c>
      <c r="R74" s="9" t="str">
        <f t="shared" si="35"/>
        <v>火</v>
      </c>
      <c r="S74" s="9" t="str">
        <f t="shared" si="35"/>
        <v>水</v>
      </c>
      <c r="T74" s="9" t="str">
        <f t="shared" si="35"/>
        <v>木</v>
      </c>
      <c r="U74" s="9" t="str">
        <f t="shared" si="35"/>
        <v>金</v>
      </c>
      <c r="V74" s="9" t="str">
        <f t="shared" si="35"/>
        <v>土</v>
      </c>
      <c r="W74" s="9" t="str">
        <f t="shared" si="35"/>
        <v>日</v>
      </c>
      <c r="X74" s="9" t="str">
        <f t="shared" si="35"/>
        <v>月</v>
      </c>
      <c r="Y74" s="9" t="str">
        <f t="shared" si="35"/>
        <v>火</v>
      </c>
      <c r="Z74" s="9" t="str">
        <f t="shared" si="35"/>
        <v>水</v>
      </c>
      <c r="AA74" s="9" t="str">
        <f t="shared" si="35"/>
        <v>木</v>
      </c>
      <c r="AB74" s="9" t="str">
        <f t="shared" si="35"/>
        <v>金</v>
      </c>
      <c r="AC74" s="9" t="str">
        <f t="shared" si="35"/>
        <v>土</v>
      </c>
      <c r="AD74" s="9" t="str">
        <f t="shared" si="35"/>
        <v>日</v>
      </c>
      <c r="AE74" s="9" t="str">
        <f t="shared" si="35"/>
        <v>月</v>
      </c>
      <c r="AF74" s="9" t="str">
        <f t="shared" si="35"/>
        <v>火</v>
      </c>
      <c r="AG74"/>
    </row>
    <row r="75" spans="1:33" ht="27" customHeight="1" x14ac:dyDescent="0.2">
      <c r="A75" s="121" t="s">
        <v>2</v>
      </c>
      <c r="B75" s="9">
        <v>2</v>
      </c>
      <c r="C75" s="9">
        <v>3</v>
      </c>
      <c r="D75" s="9">
        <v>3</v>
      </c>
      <c r="E75" s="9">
        <v>4</v>
      </c>
      <c r="F75" s="9">
        <v>3</v>
      </c>
      <c r="G75" s="9">
        <v>3</v>
      </c>
      <c r="H75" s="9">
        <v>1</v>
      </c>
      <c r="I75" s="9">
        <v>2</v>
      </c>
      <c r="J75" s="9">
        <v>3</v>
      </c>
      <c r="K75" s="9">
        <v>3</v>
      </c>
      <c r="L75" s="9">
        <v>4</v>
      </c>
      <c r="M75" s="9">
        <v>3</v>
      </c>
      <c r="N75" s="9">
        <v>3</v>
      </c>
      <c r="O75" s="9">
        <v>1</v>
      </c>
      <c r="P75" s="9">
        <v>2</v>
      </c>
      <c r="Q75" s="9">
        <v>3</v>
      </c>
      <c r="R75" s="9">
        <v>3</v>
      </c>
      <c r="S75" s="9">
        <v>4</v>
      </c>
      <c r="T75" s="9">
        <v>3</v>
      </c>
      <c r="U75" s="9">
        <v>3</v>
      </c>
      <c r="V75" s="9">
        <v>2</v>
      </c>
      <c r="W75" s="9">
        <v>1</v>
      </c>
      <c r="X75" s="9">
        <v>3</v>
      </c>
      <c r="Y75" s="9">
        <v>3</v>
      </c>
      <c r="Z75" s="9">
        <v>4</v>
      </c>
      <c r="AA75" s="9">
        <v>3</v>
      </c>
      <c r="AB75" s="9">
        <v>3</v>
      </c>
      <c r="AC75" s="9">
        <v>2</v>
      </c>
      <c r="AD75" s="9">
        <v>2</v>
      </c>
      <c r="AE75" s="9">
        <v>3</v>
      </c>
      <c r="AF75" s="9">
        <v>3</v>
      </c>
      <c r="AG75"/>
    </row>
    <row r="76" spans="1:33" ht="68.25" customHeight="1" x14ac:dyDescent="0.2">
      <c r="A76" s="119" t="s">
        <v>93</v>
      </c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 t="s">
        <v>105</v>
      </c>
      <c r="X76" s="118"/>
      <c r="Y76" s="118"/>
      <c r="Z76" s="118"/>
      <c r="AA76" s="118"/>
      <c r="AB76" s="118"/>
      <c r="AC76" s="170" t="s">
        <v>34</v>
      </c>
      <c r="AD76" s="118"/>
      <c r="AE76" s="118"/>
      <c r="AF76" s="118"/>
      <c r="AG76"/>
    </row>
    <row r="78" spans="1:33" ht="15.75" customHeight="1" thickBot="1" x14ac:dyDescent="0.25">
      <c r="A78" s="150">
        <f>A1+1</f>
        <v>2025</v>
      </c>
    </row>
    <row r="79" spans="1:33" ht="15" thickTop="1" x14ac:dyDescent="0.2">
      <c r="A79" s="133">
        <v>1</v>
      </c>
      <c r="B79" s="134" t="s">
        <v>4</v>
      </c>
      <c r="D79" s="136" t="s">
        <v>6</v>
      </c>
      <c r="E79" s="137"/>
      <c r="F79" s="137"/>
      <c r="G79" s="138">
        <f>K79+O79</f>
        <v>10</v>
      </c>
      <c r="H79" s="139" t="s">
        <v>0</v>
      </c>
      <c r="I79" s="140" t="s">
        <v>7</v>
      </c>
      <c r="J79" s="137"/>
      <c r="K79" s="138">
        <f>COUNTIF(B84:AF84,1)</f>
        <v>3</v>
      </c>
      <c r="L79" s="139" t="s">
        <v>0</v>
      </c>
      <c r="M79" s="140" t="s">
        <v>9</v>
      </c>
      <c r="N79" s="141"/>
      <c r="O79" s="138">
        <f>COUNTIF(B84:AF84,2)</f>
        <v>7</v>
      </c>
      <c r="P79" s="142" t="s">
        <v>0</v>
      </c>
      <c r="R79" s="136" t="s">
        <v>8</v>
      </c>
      <c r="S79" s="137"/>
      <c r="T79" s="137">
        <f>X79+AB79</f>
        <v>21</v>
      </c>
      <c r="U79" s="138" t="s">
        <v>0</v>
      </c>
      <c r="V79" s="151" t="s">
        <v>10</v>
      </c>
      <c r="W79" s="140"/>
      <c r="X79" s="137">
        <f>COUNTIF(B84:AF84,3)</f>
        <v>16</v>
      </c>
      <c r="Y79" s="138" t="s">
        <v>0</v>
      </c>
      <c r="Z79" s="151" t="s">
        <v>11</v>
      </c>
      <c r="AA79" s="140"/>
      <c r="AB79" s="141">
        <f>COUNTIF(B84:AF84,4)</f>
        <v>5</v>
      </c>
      <c r="AC79" s="152" t="s">
        <v>0</v>
      </c>
    </row>
    <row r="80" spans="1:33" ht="32.25" customHeight="1" x14ac:dyDescent="0.2">
      <c r="A80" s="7" t="s">
        <v>0</v>
      </c>
      <c r="B80" s="92">
        <v>1</v>
      </c>
      <c r="C80" s="7">
        <v>2</v>
      </c>
      <c r="D80" s="7">
        <v>3</v>
      </c>
      <c r="E80" s="7">
        <v>4</v>
      </c>
      <c r="F80" s="7">
        <v>5</v>
      </c>
      <c r="G80" s="7">
        <v>6</v>
      </c>
      <c r="H80" s="7">
        <v>7</v>
      </c>
      <c r="I80" s="101">
        <v>8</v>
      </c>
      <c r="J80" s="7">
        <v>9</v>
      </c>
      <c r="K80" s="7">
        <v>10</v>
      </c>
      <c r="L80" s="7">
        <v>11</v>
      </c>
      <c r="M80" s="7">
        <v>12</v>
      </c>
      <c r="N80" s="92">
        <v>13</v>
      </c>
      <c r="O80" s="7">
        <v>14</v>
      </c>
      <c r="P80" s="7">
        <v>15</v>
      </c>
      <c r="Q80" s="7">
        <v>16</v>
      </c>
      <c r="R80" s="7">
        <v>17</v>
      </c>
      <c r="S80" s="7">
        <v>18</v>
      </c>
      <c r="T80" s="7">
        <v>19</v>
      </c>
      <c r="U80" s="7">
        <v>20</v>
      </c>
      <c r="V80" s="7">
        <v>21</v>
      </c>
      <c r="W80" s="7">
        <v>22</v>
      </c>
      <c r="X80" s="7">
        <v>23</v>
      </c>
      <c r="Y80" s="7">
        <v>24</v>
      </c>
      <c r="Z80" s="7">
        <v>25</v>
      </c>
      <c r="AA80" s="7">
        <v>26</v>
      </c>
      <c r="AB80" s="7">
        <v>27</v>
      </c>
      <c r="AC80" s="7">
        <v>28</v>
      </c>
      <c r="AD80" s="7">
        <v>29</v>
      </c>
      <c r="AE80" s="7">
        <v>30</v>
      </c>
      <c r="AF80" s="7">
        <v>31</v>
      </c>
      <c r="AG80"/>
    </row>
    <row r="81" spans="1:33" ht="22.5" hidden="1" customHeight="1" x14ac:dyDescent="0.2">
      <c r="A81" s="144"/>
      <c r="B81" s="90">
        <f>DATE($A$78,$A79,B80)</f>
        <v>45658</v>
      </c>
      <c r="C81" s="3">
        <f t="shared" ref="C81:AE81" si="36">DATE($A$78,$A79,C80)</f>
        <v>45659</v>
      </c>
      <c r="D81" s="3">
        <f t="shared" si="36"/>
        <v>45660</v>
      </c>
      <c r="E81" s="3">
        <f t="shared" si="36"/>
        <v>45661</v>
      </c>
      <c r="F81" s="3">
        <f t="shared" si="36"/>
        <v>45662</v>
      </c>
      <c r="G81" s="3">
        <f t="shared" si="36"/>
        <v>45663</v>
      </c>
      <c r="H81" s="3">
        <f t="shared" si="36"/>
        <v>45664</v>
      </c>
      <c r="I81" s="98">
        <f t="shared" si="36"/>
        <v>45665</v>
      </c>
      <c r="J81" s="3">
        <f t="shared" si="36"/>
        <v>45666</v>
      </c>
      <c r="K81" s="3">
        <f t="shared" si="36"/>
        <v>45667</v>
      </c>
      <c r="L81" s="3">
        <f t="shared" si="36"/>
        <v>45668</v>
      </c>
      <c r="M81" s="3">
        <f t="shared" si="36"/>
        <v>45669</v>
      </c>
      <c r="N81" s="90">
        <f t="shared" si="36"/>
        <v>45670</v>
      </c>
      <c r="O81" s="3">
        <f t="shared" si="36"/>
        <v>45671</v>
      </c>
      <c r="P81" s="3">
        <f t="shared" si="36"/>
        <v>45672</v>
      </c>
      <c r="Q81" s="3">
        <f t="shared" si="36"/>
        <v>45673</v>
      </c>
      <c r="R81" s="3">
        <f t="shared" si="36"/>
        <v>45674</v>
      </c>
      <c r="S81" s="3">
        <f t="shared" si="36"/>
        <v>45675</v>
      </c>
      <c r="T81" s="3">
        <f t="shared" si="36"/>
        <v>45676</v>
      </c>
      <c r="U81" s="3">
        <f t="shared" si="36"/>
        <v>45677</v>
      </c>
      <c r="V81" s="3">
        <f t="shared" si="36"/>
        <v>45678</v>
      </c>
      <c r="W81" s="3">
        <f t="shared" si="36"/>
        <v>45679</v>
      </c>
      <c r="X81" s="3">
        <f t="shared" si="36"/>
        <v>45680</v>
      </c>
      <c r="Y81" s="3">
        <f t="shared" si="36"/>
        <v>45681</v>
      </c>
      <c r="Z81" s="3">
        <f t="shared" si="36"/>
        <v>45682</v>
      </c>
      <c r="AA81" s="3">
        <f t="shared" si="36"/>
        <v>45683</v>
      </c>
      <c r="AB81" s="3">
        <f t="shared" si="36"/>
        <v>45684</v>
      </c>
      <c r="AC81" s="3">
        <f t="shared" si="36"/>
        <v>45685</v>
      </c>
      <c r="AD81" s="3">
        <f t="shared" si="36"/>
        <v>45686</v>
      </c>
      <c r="AE81" s="3">
        <f t="shared" si="36"/>
        <v>45687</v>
      </c>
      <c r="AF81" s="145">
        <f>DATE($A$78,$A79,AF80)</f>
        <v>45688</v>
      </c>
      <c r="AG81"/>
    </row>
    <row r="82" spans="1:33" ht="22.5" hidden="1" customHeight="1" x14ac:dyDescent="0.2">
      <c r="A82" s="144"/>
      <c r="B82" s="91">
        <f>WEEKDAY(B81,2)</f>
        <v>3</v>
      </c>
      <c r="C82" s="1">
        <f t="shared" ref="C82:AF82" si="37">WEEKDAY(C81,2)</f>
        <v>4</v>
      </c>
      <c r="D82" s="1">
        <f t="shared" si="37"/>
        <v>5</v>
      </c>
      <c r="E82" s="1">
        <f t="shared" si="37"/>
        <v>6</v>
      </c>
      <c r="F82" s="1">
        <f t="shared" si="37"/>
        <v>7</v>
      </c>
      <c r="G82" s="1">
        <f t="shared" si="37"/>
        <v>1</v>
      </c>
      <c r="H82" s="1">
        <f t="shared" si="37"/>
        <v>2</v>
      </c>
      <c r="I82" s="99">
        <f t="shared" si="37"/>
        <v>3</v>
      </c>
      <c r="J82" s="1">
        <f t="shared" si="37"/>
        <v>4</v>
      </c>
      <c r="K82" s="1">
        <f t="shared" si="37"/>
        <v>5</v>
      </c>
      <c r="L82" s="1">
        <f t="shared" si="37"/>
        <v>6</v>
      </c>
      <c r="M82" s="1">
        <f t="shared" si="37"/>
        <v>7</v>
      </c>
      <c r="N82" s="91">
        <f t="shared" si="37"/>
        <v>1</v>
      </c>
      <c r="O82" s="1">
        <f t="shared" si="37"/>
        <v>2</v>
      </c>
      <c r="P82" s="1">
        <f t="shared" si="37"/>
        <v>3</v>
      </c>
      <c r="Q82" s="1">
        <f t="shared" si="37"/>
        <v>4</v>
      </c>
      <c r="R82" s="1">
        <f t="shared" si="37"/>
        <v>5</v>
      </c>
      <c r="S82" s="1">
        <f t="shared" si="37"/>
        <v>6</v>
      </c>
      <c r="T82" s="1">
        <f t="shared" si="37"/>
        <v>7</v>
      </c>
      <c r="U82" s="1">
        <f t="shared" si="37"/>
        <v>1</v>
      </c>
      <c r="V82" s="1">
        <f t="shared" si="37"/>
        <v>2</v>
      </c>
      <c r="W82" s="1">
        <f t="shared" si="37"/>
        <v>3</v>
      </c>
      <c r="X82" s="1">
        <f t="shared" si="37"/>
        <v>4</v>
      </c>
      <c r="Y82" s="1">
        <f t="shared" si="37"/>
        <v>5</v>
      </c>
      <c r="Z82" s="1">
        <f t="shared" si="37"/>
        <v>6</v>
      </c>
      <c r="AA82" s="1">
        <f t="shared" si="37"/>
        <v>7</v>
      </c>
      <c r="AB82" s="1">
        <f t="shared" si="37"/>
        <v>1</v>
      </c>
      <c r="AC82" s="1">
        <f t="shared" si="37"/>
        <v>2</v>
      </c>
      <c r="AD82" s="1">
        <f t="shared" si="37"/>
        <v>3</v>
      </c>
      <c r="AE82" s="1">
        <f t="shared" si="37"/>
        <v>4</v>
      </c>
      <c r="AF82" s="146">
        <f t="shared" si="37"/>
        <v>5</v>
      </c>
      <c r="AG82"/>
    </row>
    <row r="83" spans="1:33" ht="22.5" customHeight="1" x14ac:dyDescent="0.2">
      <c r="A83" s="7" t="s">
        <v>1</v>
      </c>
      <c r="B83" s="89" t="str">
        <f>CHOOSE(WEEKDAY(B81),"日","月","火","水","木","金","土")</f>
        <v>水</v>
      </c>
      <c r="C83" s="9" t="str">
        <f>CHOOSE(WEEKDAY(C81),"日","月","火","水","木","金","土")</f>
        <v>木</v>
      </c>
      <c r="D83" s="9" t="str">
        <f t="shared" ref="D83:AF83" si="38">CHOOSE(WEEKDAY(D81),"日","月","火","水","木","金","土")</f>
        <v>金</v>
      </c>
      <c r="E83" s="9" t="str">
        <f t="shared" si="38"/>
        <v>土</v>
      </c>
      <c r="F83" s="9" t="str">
        <f t="shared" si="38"/>
        <v>日</v>
      </c>
      <c r="G83" s="9" t="str">
        <f t="shared" si="38"/>
        <v>月</v>
      </c>
      <c r="H83" s="9" t="str">
        <f t="shared" si="38"/>
        <v>火</v>
      </c>
      <c r="I83" s="97" t="str">
        <f t="shared" si="38"/>
        <v>水</v>
      </c>
      <c r="J83" s="9" t="str">
        <f t="shared" si="38"/>
        <v>木</v>
      </c>
      <c r="K83" s="9" t="str">
        <f t="shared" si="38"/>
        <v>金</v>
      </c>
      <c r="L83" s="9" t="str">
        <f t="shared" si="38"/>
        <v>土</v>
      </c>
      <c r="M83" s="9" t="str">
        <f t="shared" si="38"/>
        <v>日</v>
      </c>
      <c r="N83" s="89" t="str">
        <f t="shared" si="38"/>
        <v>月</v>
      </c>
      <c r="O83" s="9" t="str">
        <f t="shared" si="38"/>
        <v>火</v>
      </c>
      <c r="P83" s="9" t="str">
        <f t="shared" si="38"/>
        <v>水</v>
      </c>
      <c r="Q83" s="9" t="str">
        <f t="shared" si="38"/>
        <v>木</v>
      </c>
      <c r="R83" s="9" t="str">
        <f t="shared" si="38"/>
        <v>金</v>
      </c>
      <c r="S83" s="9" t="str">
        <f t="shared" si="38"/>
        <v>土</v>
      </c>
      <c r="T83" s="9" t="str">
        <f t="shared" si="38"/>
        <v>日</v>
      </c>
      <c r="U83" s="9" t="str">
        <f t="shared" si="38"/>
        <v>月</v>
      </c>
      <c r="V83" s="9" t="str">
        <f t="shared" si="38"/>
        <v>火</v>
      </c>
      <c r="W83" s="9" t="str">
        <f t="shared" si="38"/>
        <v>水</v>
      </c>
      <c r="X83" s="9" t="str">
        <f t="shared" si="38"/>
        <v>木</v>
      </c>
      <c r="Y83" s="9" t="str">
        <f t="shared" si="38"/>
        <v>金</v>
      </c>
      <c r="Z83" s="9" t="str">
        <f t="shared" si="38"/>
        <v>土</v>
      </c>
      <c r="AA83" s="9" t="str">
        <f t="shared" si="38"/>
        <v>日</v>
      </c>
      <c r="AB83" s="9" t="str">
        <f t="shared" si="38"/>
        <v>月</v>
      </c>
      <c r="AC83" s="9" t="str">
        <f t="shared" si="38"/>
        <v>火</v>
      </c>
      <c r="AD83" s="9" t="str">
        <f t="shared" si="38"/>
        <v>水</v>
      </c>
      <c r="AE83" s="9" t="str">
        <f t="shared" si="38"/>
        <v>木</v>
      </c>
      <c r="AF83" s="9" t="str">
        <f t="shared" si="38"/>
        <v>金</v>
      </c>
      <c r="AG83"/>
    </row>
    <row r="84" spans="1:33" ht="27" customHeight="1" x14ac:dyDescent="0.2">
      <c r="A84" s="121" t="s">
        <v>2</v>
      </c>
      <c r="B84" s="89">
        <v>2</v>
      </c>
      <c r="C84" s="9">
        <v>4</v>
      </c>
      <c r="D84" s="9">
        <v>3</v>
      </c>
      <c r="E84" s="9">
        <v>2</v>
      </c>
      <c r="F84" s="9">
        <v>2</v>
      </c>
      <c r="G84" s="9">
        <v>3</v>
      </c>
      <c r="H84" s="9">
        <v>3</v>
      </c>
      <c r="I84" s="97">
        <v>4</v>
      </c>
      <c r="J84" s="9">
        <v>3</v>
      </c>
      <c r="K84" s="9">
        <v>3</v>
      </c>
      <c r="L84" s="9">
        <v>1</v>
      </c>
      <c r="M84" s="9">
        <v>2</v>
      </c>
      <c r="N84" s="89">
        <v>2</v>
      </c>
      <c r="O84" s="9">
        <v>3</v>
      </c>
      <c r="P84" s="9">
        <v>4</v>
      </c>
      <c r="Q84" s="9">
        <v>3</v>
      </c>
      <c r="R84" s="9">
        <v>3</v>
      </c>
      <c r="S84" s="9">
        <v>1</v>
      </c>
      <c r="T84" s="9">
        <v>2</v>
      </c>
      <c r="U84" s="9">
        <v>3</v>
      </c>
      <c r="V84" s="9">
        <v>3</v>
      </c>
      <c r="W84" s="9">
        <v>4</v>
      </c>
      <c r="X84" s="9">
        <v>3</v>
      </c>
      <c r="Y84" s="9">
        <v>3</v>
      </c>
      <c r="Z84" s="9">
        <v>1</v>
      </c>
      <c r="AA84" s="9">
        <v>2</v>
      </c>
      <c r="AB84" s="9">
        <v>3</v>
      </c>
      <c r="AC84" s="9">
        <v>3</v>
      </c>
      <c r="AD84" s="9">
        <v>4</v>
      </c>
      <c r="AE84" s="9">
        <v>3</v>
      </c>
      <c r="AF84" s="9">
        <v>3</v>
      </c>
      <c r="AG84"/>
    </row>
    <row r="85" spans="1:33" ht="68.25" customHeight="1" x14ac:dyDescent="0.2">
      <c r="A85" s="119" t="s">
        <v>93</v>
      </c>
      <c r="B85" s="170" t="s">
        <v>34</v>
      </c>
      <c r="C85" s="118"/>
      <c r="D85" s="118"/>
      <c r="E85" s="170" t="s">
        <v>34</v>
      </c>
      <c r="F85" s="118"/>
      <c r="G85" s="118"/>
      <c r="H85" s="118"/>
      <c r="I85" s="123"/>
      <c r="J85" s="118"/>
      <c r="K85" s="118"/>
      <c r="L85" s="118"/>
      <c r="M85" s="170" t="s">
        <v>34</v>
      </c>
      <c r="N85" s="122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/>
    </row>
    <row r="86" spans="1:33" ht="13.8" thickBot="1" x14ac:dyDescent="0.25"/>
    <row r="87" spans="1:33" ht="15.6" thickTop="1" thickBot="1" x14ac:dyDescent="0.25">
      <c r="A87" s="10">
        <v>2</v>
      </c>
      <c r="B87" s="4" t="s">
        <v>4</v>
      </c>
      <c r="D87" s="23" t="s">
        <v>6</v>
      </c>
      <c r="E87" s="24"/>
      <c r="F87" s="24"/>
      <c r="G87" s="25">
        <f>K87+O87</f>
        <v>10</v>
      </c>
      <c r="H87" s="26" t="s">
        <v>0</v>
      </c>
      <c r="I87" s="27" t="s">
        <v>7</v>
      </c>
      <c r="J87" s="24"/>
      <c r="K87" s="25">
        <f>COUNTIF(B92:AD92,1)</f>
        <v>4</v>
      </c>
      <c r="L87" s="26" t="s">
        <v>0</v>
      </c>
      <c r="M87" s="27" t="s">
        <v>9</v>
      </c>
      <c r="N87" s="28"/>
      <c r="O87" s="25">
        <f>COUNTIF(B92:AD92,2)</f>
        <v>6</v>
      </c>
      <c r="P87" s="29" t="s">
        <v>0</v>
      </c>
      <c r="R87" s="23" t="s">
        <v>8</v>
      </c>
      <c r="S87" s="24"/>
      <c r="T87" s="24">
        <f>X87+AB87</f>
        <v>18</v>
      </c>
      <c r="U87" s="25" t="s">
        <v>0</v>
      </c>
      <c r="V87" s="35" t="s">
        <v>10</v>
      </c>
      <c r="W87" s="27"/>
      <c r="X87" s="24">
        <f>COUNTIF(B92:AD92,3)</f>
        <v>12</v>
      </c>
      <c r="Y87" s="25" t="s">
        <v>0</v>
      </c>
      <c r="Z87" s="35" t="s">
        <v>11</v>
      </c>
      <c r="AA87" s="27"/>
      <c r="AB87" s="28">
        <f>COUNTIF(B92:AD92,4)</f>
        <v>6</v>
      </c>
      <c r="AC87" s="30" t="s">
        <v>0</v>
      </c>
    </row>
    <row r="88" spans="1:33" ht="20.25" customHeight="1" x14ac:dyDescent="0.2">
      <c r="A88" s="9" t="s">
        <v>0</v>
      </c>
      <c r="B88" s="9">
        <v>1</v>
      </c>
      <c r="C88" s="7">
        <v>2</v>
      </c>
      <c r="D88" s="7">
        <v>3</v>
      </c>
      <c r="E88" s="7">
        <v>4</v>
      </c>
      <c r="F88" s="7">
        <v>5</v>
      </c>
      <c r="G88" s="7">
        <v>6</v>
      </c>
      <c r="H88" s="7">
        <v>7</v>
      </c>
      <c r="I88" s="7">
        <v>8</v>
      </c>
      <c r="J88" s="7">
        <v>9</v>
      </c>
      <c r="K88" s="7">
        <v>10</v>
      </c>
      <c r="L88" s="92">
        <v>11</v>
      </c>
      <c r="M88" s="7">
        <v>12</v>
      </c>
      <c r="N88" s="7">
        <v>13</v>
      </c>
      <c r="O88" s="7">
        <v>14</v>
      </c>
      <c r="P88" s="7">
        <v>15</v>
      </c>
      <c r="Q88" s="7">
        <v>16</v>
      </c>
      <c r="R88" s="7">
        <v>17</v>
      </c>
      <c r="S88" s="7">
        <v>18</v>
      </c>
      <c r="T88" s="7">
        <v>19</v>
      </c>
      <c r="U88" s="7">
        <v>20</v>
      </c>
      <c r="V88" s="7">
        <v>21</v>
      </c>
      <c r="W88" s="7">
        <v>22</v>
      </c>
      <c r="X88" s="92">
        <v>23</v>
      </c>
      <c r="Y88" s="92">
        <v>24</v>
      </c>
      <c r="Z88" s="7">
        <v>25</v>
      </c>
      <c r="AA88" s="7">
        <v>26</v>
      </c>
      <c r="AB88" s="7">
        <v>27</v>
      </c>
      <c r="AC88" s="7">
        <v>28</v>
      </c>
      <c r="AD88" s="7">
        <v>29</v>
      </c>
      <c r="AE88"/>
      <c r="AF88"/>
      <c r="AG88"/>
    </row>
    <row r="89" spans="1:33" ht="19.5" hidden="1" customHeight="1" x14ac:dyDescent="0.2">
      <c r="B89" s="3">
        <f>DATE($A$78,$A87,B88)</f>
        <v>45689</v>
      </c>
      <c r="C89" s="3">
        <f t="shared" ref="C89:AC89" si="39">DATE($A$78,$A87,C88)</f>
        <v>45690</v>
      </c>
      <c r="D89" s="3">
        <f t="shared" si="39"/>
        <v>45691</v>
      </c>
      <c r="E89" s="3">
        <f t="shared" si="39"/>
        <v>45692</v>
      </c>
      <c r="F89" s="3">
        <f t="shared" si="39"/>
        <v>45693</v>
      </c>
      <c r="G89" s="3">
        <f t="shared" si="39"/>
        <v>45694</v>
      </c>
      <c r="H89" s="3">
        <f t="shared" si="39"/>
        <v>45695</v>
      </c>
      <c r="I89" s="3">
        <f t="shared" si="39"/>
        <v>45696</v>
      </c>
      <c r="J89" s="3">
        <f t="shared" si="39"/>
        <v>45697</v>
      </c>
      <c r="K89" s="3">
        <f t="shared" si="39"/>
        <v>45698</v>
      </c>
      <c r="L89" s="90">
        <f t="shared" si="39"/>
        <v>45699</v>
      </c>
      <c r="M89" s="3">
        <f t="shared" si="39"/>
        <v>45700</v>
      </c>
      <c r="N89" s="3">
        <f t="shared" si="39"/>
        <v>45701</v>
      </c>
      <c r="O89" s="3">
        <f t="shared" si="39"/>
        <v>45702</v>
      </c>
      <c r="P89" s="3">
        <f t="shared" si="39"/>
        <v>45703</v>
      </c>
      <c r="Q89" s="3">
        <f t="shared" si="39"/>
        <v>45704</v>
      </c>
      <c r="R89" s="3">
        <f t="shared" si="39"/>
        <v>45705</v>
      </c>
      <c r="S89" s="3">
        <f t="shared" si="39"/>
        <v>45706</v>
      </c>
      <c r="T89" s="3">
        <f t="shared" si="39"/>
        <v>45707</v>
      </c>
      <c r="U89" s="3">
        <f t="shared" si="39"/>
        <v>45708</v>
      </c>
      <c r="V89" s="3">
        <f t="shared" si="39"/>
        <v>45709</v>
      </c>
      <c r="W89" s="3">
        <f t="shared" si="39"/>
        <v>45710</v>
      </c>
      <c r="X89" s="90">
        <f t="shared" si="39"/>
        <v>45711</v>
      </c>
      <c r="Y89" s="90">
        <f t="shared" si="39"/>
        <v>45712</v>
      </c>
      <c r="Z89" s="3">
        <f t="shared" si="39"/>
        <v>45713</v>
      </c>
      <c r="AA89" s="3">
        <f t="shared" si="39"/>
        <v>45714</v>
      </c>
      <c r="AB89" s="3">
        <f t="shared" si="39"/>
        <v>45715</v>
      </c>
      <c r="AC89" s="3">
        <f t="shared" si="39"/>
        <v>45716</v>
      </c>
      <c r="AD89" s="3"/>
      <c r="AE89"/>
      <c r="AF89"/>
      <c r="AG89"/>
    </row>
    <row r="90" spans="1:33" ht="19.5" hidden="1" customHeight="1" x14ac:dyDescent="0.2">
      <c r="B90" s="1">
        <f>WEEKDAY(B89,2)</f>
        <v>6</v>
      </c>
      <c r="C90" s="1">
        <f t="shared" ref="C90:AC90" si="40">WEEKDAY(C89,2)</f>
        <v>7</v>
      </c>
      <c r="D90" s="1">
        <f t="shared" si="40"/>
        <v>1</v>
      </c>
      <c r="E90" s="1">
        <f t="shared" si="40"/>
        <v>2</v>
      </c>
      <c r="F90" s="1">
        <f t="shared" si="40"/>
        <v>3</v>
      </c>
      <c r="G90" s="1">
        <f t="shared" si="40"/>
        <v>4</v>
      </c>
      <c r="H90" s="1">
        <f t="shared" si="40"/>
        <v>5</v>
      </c>
      <c r="I90" s="1">
        <f t="shared" si="40"/>
        <v>6</v>
      </c>
      <c r="J90" s="1">
        <f t="shared" si="40"/>
        <v>7</v>
      </c>
      <c r="K90" s="1">
        <f t="shared" si="40"/>
        <v>1</v>
      </c>
      <c r="L90" s="91">
        <f t="shared" si="40"/>
        <v>2</v>
      </c>
      <c r="M90" s="1">
        <f t="shared" si="40"/>
        <v>3</v>
      </c>
      <c r="N90" s="1">
        <f t="shared" si="40"/>
        <v>4</v>
      </c>
      <c r="O90" s="1">
        <f t="shared" si="40"/>
        <v>5</v>
      </c>
      <c r="P90" s="1">
        <f t="shared" si="40"/>
        <v>6</v>
      </c>
      <c r="Q90" s="1">
        <f t="shared" si="40"/>
        <v>7</v>
      </c>
      <c r="R90" s="1">
        <f t="shared" si="40"/>
        <v>1</v>
      </c>
      <c r="S90" s="1">
        <f t="shared" si="40"/>
        <v>2</v>
      </c>
      <c r="T90" s="1">
        <f t="shared" si="40"/>
        <v>3</v>
      </c>
      <c r="U90" s="1">
        <f t="shared" si="40"/>
        <v>4</v>
      </c>
      <c r="V90" s="1">
        <f t="shared" si="40"/>
        <v>5</v>
      </c>
      <c r="W90" s="1">
        <f t="shared" si="40"/>
        <v>6</v>
      </c>
      <c r="X90" s="91">
        <f t="shared" si="40"/>
        <v>7</v>
      </c>
      <c r="Y90" s="91">
        <f t="shared" si="40"/>
        <v>1</v>
      </c>
      <c r="Z90" s="1">
        <f t="shared" si="40"/>
        <v>2</v>
      </c>
      <c r="AA90" s="1">
        <f t="shared" si="40"/>
        <v>3</v>
      </c>
      <c r="AB90" s="1">
        <f t="shared" si="40"/>
        <v>4</v>
      </c>
      <c r="AC90" s="1">
        <f t="shared" si="40"/>
        <v>5</v>
      </c>
      <c r="AE90"/>
      <c r="AF90"/>
      <c r="AG90"/>
    </row>
    <row r="91" spans="1:33" ht="22.5" customHeight="1" x14ac:dyDescent="0.2">
      <c r="A91" s="7" t="s">
        <v>1</v>
      </c>
      <c r="B91" s="9" t="str">
        <f>CHOOSE(WEEKDAY(B89),"日","月","火","水","木","金","土")</f>
        <v>土</v>
      </c>
      <c r="C91" s="9" t="str">
        <f>CHOOSE(WEEKDAY(C89),"日","月","火","水","木","金","土")</f>
        <v>日</v>
      </c>
      <c r="D91" s="9" t="str">
        <f t="shared" ref="D91:AD91" si="41">CHOOSE(WEEKDAY(D89),"日","月","火","水","木","金","土")</f>
        <v>月</v>
      </c>
      <c r="E91" s="9" t="str">
        <f t="shared" si="41"/>
        <v>火</v>
      </c>
      <c r="F91" s="9" t="str">
        <f t="shared" si="41"/>
        <v>水</v>
      </c>
      <c r="G91" s="9" t="str">
        <f t="shared" si="41"/>
        <v>木</v>
      </c>
      <c r="H91" s="9" t="str">
        <f t="shared" si="41"/>
        <v>金</v>
      </c>
      <c r="I91" s="9" t="str">
        <f t="shared" si="41"/>
        <v>土</v>
      </c>
      <c r="J91" s="9" t="str">
        <f t="shared" si="41"/>
        <v>日</v>
      </c>
      <c r="K91" s="9" t="str">
        <f t="shared" si="41"/>
        <v>月</v>
      </c>
      <c r="L91" s="89" t="str">
        <f t="shared" si="41"/>
        <v>火</v>
      </c>
      <c r="M91" s="9" t="str">
        <f t="shared" si="41"/>
        <v>水</v>
      </c>
      <c r="N91" s="9" t="str">
        <f t="shared" si="41"/>
        <v>木</v>
      </c>
      <c r="O91" s="9" t="str">
        <f t="shared" si="41"/>
        <v>金</v>
      </c>
      <c r="P91" s="9" t="str">
        <f t="shared" si="41"/>
        <v>土</v>
      </c>
      <c r="Q91" s="9" t="str">
        <f t="shared" si="41"/>
        <v>日</v>
      </c>
      <c r="R91" s="9" t="str">
        <f t="shared" si="41"/>
        <v>月</v>
      </c>
      <c r="S91" s="9" t="str">
        <f t="shared" si="41"/>
        <v>火</v>
      </c>
      <c r="T91" s="9" t="str">
        <f t="shared" si="41"/>
        <v>水</v>
      </c>
      <c r="U91" s="9" t="str">
        <f t="shared" si="41"/>
        <v>木</v>
      </c>
      <c r="V91" s="9" t="str">
        <f t="shared" si="41"/>
        <v>金</v>
      </c>
      <c r="W91" s="9" t="str">
        <f t="shared" si="41"/>
        <v>土</v>
      </c>
      <c r="X91" s="89" t="str">
        <f t="shared" si="41"/>
        <v>日</v>
      </c>
      <c r="Y91" s="89" t="str">
        <f t="shared" si="41"/>
        <v>月</v>
      </c>
      <c r="Z91" s="9" t="str">
        <f t="shared" si="41"/>
        <v>火</v>
      </c>
      <c r="AA91" s="9" t="str">
        <f t="shared" si="41"/>
        <v>水</v>
      </c>
      <c r="AB91" s="9" t="str">
        <f t="shared" si="41"/>
        <v>木</v>
      </c>
      <c r="AC91" s="9" t="str">
        <f t="shared" si="41"/>
        <v>金</v>
      </c>
      <c r="AD91" s="9" t="str">
        <f t="shared" si="41"/>
        <v>土</v>
      </c>
      <c r="AE91"/>
      <c r="AF91"/>
      <c r="AG91"/>
    </row>
    <row r="92" spans="1:33" ht="27" customHeight="1" x14ac:dyDescent="0.2">
      <c r="A92" s="121" t="s">
        <v>2</v>
      </c>
      <c r="B92" s="9">
        <v>1</v>
      </c>
      <c r="C92" s="9">
        <v>2</v>
      </c>
      <c r="D92" s="9">
        <v>3</v>
      </c>
      <c r="E92" s="9">
        <v>3</v>
      </c>
      <c r="F92" s="9">
        <v>4</v>
      </c>
      <c r="G92" s="9">
        <v>3</v>
      </c>
      <c r="H92" s="9">
        <v>3</v>
      </c>
      <c r="I92" s="9">
        <v>1</v>
      </c>
      <c r="J92" s="9">
        <v>2</v>
      </c>
      <c r="K92" s="9">
        <v>4</v>
      </c>
      <c r="L92" s="89">
        <v>2</v>
      </c>
      <c r="M92" s="9">
        <v>4</v>
      </c>
      <c r="N92" s="9">
        <v>4</v>
      </c>
      <c r="O92" s="9">
        <v>3</v>
      </c>
      <c r="P92" s="9">
        <v>1</v>
      </c>
      <c r="Q92" s="9">
        <v>2</v>
      </c>
      <c r="R92" s="9">
        <v>3</v>
      </c>
      <c r="S92" s="9">
        <v>3</v>
      </c>
      <c r="T92" s="9">
        <v>4</v>
      </c>
      <c r="U92" s="9">
        <v>3</v>
      </c>
      <c r="V92" s="9">
        <v>3</v>
      </c>
      <c r="W92" s="9">
        <v>1</v>
      </c>
      <c r="X92" s="89">
        <v>2</v>
      </c>
      <c r="Y92" s="89">
        <v>2</v>
      </c>
      <c r="Z92" s="9">
        <v>3</v>
      </c>
      <c r="AA92" s="9">
        <v>4</v>
      </c>
      <c r="AB92" s="9">
        <v>3</v>
      </c>
      <c r="AC92" s="9">
        <v>3</v>
      </c>
      <c r="AD92" s="9"/>
      <c r="AE92"/>
      <c r="AF92"/>
      <c r="AG92"/>
    </row>
    <row r="93" spans="1:33" ht="68.25" customHeight="1" x14ac:dyDescent="0.2">
      <c r="A93" s="119" t="s">
        <v>93</v>
      </c>
      <c r="B93" s="118" t="s">
        <v>106</v>
      </c>
      <c r="C93" s="118"/>
      <c r="D93" s="118"/>
      <c r="E93" s="118"/>
      <c r="F93" s="118"/>
      <c r="G93" s="118"/>
      <c r="H93" s="118"/>
      <c r="I93" s="118"/>
      <c r="J93" s="118"/>
      <c r="K93" s="118"/>
      <c r="L93" s="170" t="s">
        <v>34</v>
      </c>
      <c r="M93" s="118"/>
      <c r="N93" s="118" t="s">
        <v>107</v>
      </c>
      <c r="O93" s="118" t="s">
        <v>107</v>
      </c>
      <c r="P93" s="118"/>
      <c r="Q93" s="118"/>
      <c r="R93" s="118"/>
      <c r="S93" s="118"/>
      <c r="T93" s="118"/>
      <c r="U93" s="118"/>
      <c r="V93" s="118"/>
      <c r="W93" s="118"/>
      <c r="X93" s="170" t="s">
        <v>34</v>
      </c>
      <c r="Y93" s="122"/>
      <c r="Z93" s="118"/>
      <c r="AA93" s="118"/>
      <c r="AB93" s="118"/>
      <c r="AC93" s="118"/>
      <c r="AD93" s="11"/>
      <c r="AE93"/>
      <c r="AF93"/>
      <c r="AG93"/>
    </row>
    <row r="94" spans="1:33" ht="13.8" thickBot="1" x14ac:dyDescent="0.25"/>
    <row r="95" spans="1:33" ht="15.6" thickTop="1" thickBot="1" x14ac:dyDescent="0.25">
      <c r="A95" s="10">
        <v>3</v>
      </c>
      <c r="B95" s="4" t="s">
        <v>4</v>
      </c>
      <c r="D95" s="23" t="s">
        <v>6</v>
      </c>
      <c r="E95" s="24"/>
      <c r="F95" s="24"/>
      <c r="G95" s="25">
        <f>K95+O95</f>
        <v>10</v>
      </c>
      <c r="H95" s="26" t="s">
        <v>0</v>
      </c>
      <c r="I95" s="27" t="s">
        <v>7</v>
      </c>
      <c r="J95" s="24"/>
      <c r="K95" s="25">
        <f>COUNTIF(B100:AE100,1)</f>
        <v>6</v>
      </c>
      <c r="L95" s="26" t="s">
        <v>0</v>
      </c>
      <c r="M95" s="27" t="s">
        <v>9</v>
      </c>
      <c r="N95" s="28"/>
      <c r="O95" s="25">
        <f>COUNTIF(B100:AF100,2)</f>
        <v>4</v>
      </c>
      <c r="P95" s="29" t="s">
        <v>0</v>
      </c>
      <c r="R95" s="23" t="s">
        <v>8</v>
      </c>
      <c r="S95" s="24"/>
      <c r="T95" s="24">
        <f>X95+AB95</f>
        <v>21</v>
      </c>
      <c r="U95" s="25" t="s">
        <v>0</v>
      </c>
      <c r="V95" s="35" t="s">
        <v>10</v>
      </c>
      <c r="W95" s="27"/>
      <c r="X95" s="24">
        <f>COUNTIF(B100:AF100,3)</f>
        <v>15</v>
      </c>
      <c r="Y95" s="25" t="s">
        <v>0</v>
      </c>
      <c r="Z95" s="35" t="s">
        <v>11</v>
      </c>
      <c r="AA95" s="27"/>
      <c r="AB95" s="28">
        <f>COUNTIF(B100:AF100,4)</f>
        <v>6</v>
      </c>
      <c r="AC95" s="30" t="s">
        <v>0</v>
      </c>
    </row>
    <row r="96" spans="1:33" ht="20.25" customHeight="1" x14ac:dyDescent="0.2">
      <c r="A96" s="9" t="s">
        <v>0</v>
      </c>
      <c r="B96" s="9">
        <v>1</v>
      </c>
      <c r="C96" s="7">
        <v>2</v>
      </c>
      <c r="D96" s="7">
        <v>3</v>
      </c>
      <c r="E96" s="7">
        <v>4</v>
      </c>
      <c r="F96" s="7">
        <v>5</v>
      </c>
      <c r="G96" s="7">
        <v>6</v>
      </c>
      <c r="H96" s="7">
        <v>7</v>
      </c>
      <c r="I96" s="7">
        <v>8</v>
      </c>
      <c r="J96" s="7">
        <v>9</v>
      </c>
      <c r="K96" s="7">
        <v>10</v>
      </c>
      <c r="L96" s="7">
        <v>11</v>
      </c>
      <c r="M96" s="7">
        <v>12</v>
      </c>
      <c r="N96" s="7">
        <v>13</v>
      </c>
      <c r="O96" s="7">
        <v>14</v>
      </c>
      <c r="P96" s="7">
        <v>15</v>
      </c>
      <c r="Q96" s="7">
        <v>16</v>
      </c>
      <c r="R96" s="7">
        <v>17</v>
      </c>
      <c r="S96" s="7">
        <v>18</v>
      </c>
      <c r="T96" s="7">
        <v>19</v>
      </c>
      <c r="U96" s="101">
        <v>20</v>
      </c>
      <c r="V96" s="7">
        <v>21</v>
      </c>
      <c r="W96" s="7">
        <v>22</v>
      </c>
      <c r="X96" s="7">
        <v>23</v>
      </c>
      <c r="Y96" s="7">
        <v>24</v>
      </c>
      <c r="Z96" s="7">
        <v>25</v>
      </c>
      <c r="AA96" s="7">
        <v>26</v>
      </c>
      <c r="AB96" s="7">
        <v>27</v>
      </c>
      <c r="AC96" s="7">
        <v>28</v>
      </c>
      <c r="AD96" s="7">
        <v>29</v>
      </c>
      <c r="AE96" s="7">
        <v>30</v>
      </c>
      <c r="AF96" s="7">
        <v>31</v>
      </c>
      <c r="AG96"/>
    </row>
    <row r="97" spans="1:33" ht="15" hidden="1" customHeight="1" x14ac:dyDescent="0.2">
      <c r="B97" s="3">
        <f>DATE($A$78,$A95,B96)</f>
        <v>45717</v>
      </c>
      <c r="C97" s="3">
        <f t="shared" ref="C97:AF97" si="42">DATE($A$78,$A95,C96)</f>
        <v>45718</v>
      </c>
      <c r="D97" s="3">
        <f t="shared" si="42"/>
        <v>45719</v>
      </c>
      <c r="E97" s="3">
        <f t="shared" si="42"/>
        <v>45720</v>
      </c>
      <c r="F97" s="3">
        <f t="shared" si="42"/>
        <v>45721</v>
      </c>
      <c r="G97" s="3">
        <f t="shared" si="42"/>
        <v>45722</v>
      </c>
      <c r="H97" s="3">
        <f t="shared" si="42"/>
        <v>45723</v>
      </c>
      <c r="I97" s="3">
        <f t="shared" si="42"/>
        <v>45724</v>
      </c>
      <c r="J97" s="3">
        <f t="shared" si="42"/>
        <v>45725</v>
      </c>
      <c r="K97" s="3">
        <f t="shared" si="42"/>
        <v>45726</v>
      </c>
      <c r="L97" s="3">
        <f t="shared" si="42"/>
        <v>45727</v>
      </c>
      <c r="M97" s="3">
        <f t="shared" si="42"/>
        <v>45728</v>
      </c>
      <c r="N97" s="3">
        <f t="shared" si="42"/>
        <v>45729</v>
      </c>
      <c r="O97" s="3">
        <f t="shared" si="42"/>
        <v>45730</v>
      </c>
      <c r="P97" s="3">
        <f t="shared" si="42"/>
        <v>45731</v>
      </c>
      <c r="Q97" s="3">
        <f t="shared" si="42"/>
        <v>45732</v>
      </c>
      <c r="R97" s="3">
        <f t="shared" si="42"/>
        <v>45733</v>
      </c>
      <c r="S97" s="3">
        <f t="shared" si="42"/>
        <v>45734</v>
      </c>
      <c r="T97" s="3">
        <f t="shared" si="42"/>
        <v>45735</v>
      </c>
      <c r="U97" s="98">
        <f t="shared" si="42"/>
        <v>45736</v>
      </c>
      <c r="V97" s="3">
        <f t="shared" si="42"/>
        <v>45737</v>
      </c>
      <c r="W97" s="3">
        <f t="shared" si="42"/>
        <v>45738</v>
      </c>
      <c r="X97" s="3">
        <f t="shared" si="42"/>
        <v>45739</v>
      </c>
      <c r="Y97" s="3">
        <f t="shared" si="42"/>
        <v>45740</v>
      </c>
      <c r="Z97" s="3">
        <f t="shared" si="42"/>
        <v>45741</v>
      </c>
      <c r="AA97" s="3">
        <f t="shared" si="42"/>
        <v>45742</v>
      </c>
      <c r="AB97" s="3">
        <f t="shared" si="42"/>
        <v>45743</v>
      </c>
      <c r="AC97" s="3">
        <f t="shared" si="42"/>
        <v>45744</v>
      </c>
      <c r="AD97" s="3">
        <f t="shared" si="42"/>
        <v>45745</v>
      </c>
      <c r="AE97" s="3">
        <f t="shared" si="42"/>
        <v>45746</v>
      </c>
      <c r="AF97" s="3">
        <f t="shared" si="42"/>
        <v>45747</v>
      </c>
      <c r="AG97"/>
    </row>
    <row r="98" spans="1:33" ht="15" hidden="1" customHeight="1" x14ac:dyDescent="0.2">
      <c r="B98" s="1">
        <f>WEEKDAY(B97,2)</f>
        <v>6</v>
      </c>
      <c r="C98" s="1">
        <f t="shared" ref="C98:AF98" si="43">WEEKDAY(C97,2)</f>
        <v>7</v>
      </c>
      <c r="D98" s="1">
        <f t="shared" si="43"/>
        <v>1</v>
      </c>
      <c r="E98" s="1">
        <f t="shared" si="43"/>
        <v>2</v>
      </c>
      <c r="F98" s="1">
        <f t="shared" si="43"/>
        <v>3</v>
      </c>
      <c r="G98" s="1">
        <f t="shared" si="43"/>
        <v>4</v>
      </c>
      <c r="H98" s="1">
        <f t="shared" si="43"/>
        <v>5</v>
      </c>
      <c r="I98" s="1">
        <f t="shared" si="43"/>
        <v>6</v>
      </c>
      <c r="J98" s="1">
        <f t="shared" si="43"/>
        <v>7</v>
      </c>
      <c r="K98" s="1">
        <f t="shared" si="43"/>
        <v>1</v>
      </c>
      <c r="L98" s="1">
        <f t="shared" si="43"/>
        <v>2</v>
      </c>
      <c r="M98" s="1">
        <f t="shared" si="43"/>
        <v>3</v>
      </c>
      <c r="N98" s="1">
        <f t="shared" si="43"/>
        <v>4</v>
      </c>
      <c r="O98" s="1">
        <f t="shared" si="43"/>
        <v>5</v>
      </c>
      <c r="P98" s="1">
        <f t="shared" si="43"/>
        <v>6</v>
      </c>
      <c r="Q98" s="1">
        <f t="shared" si="43"/>
        <v>7</v>
      </c>
      <c r="R98" s="1">
        <f t="shared" si="43"/>
        <v>1</v>
      </c>
      <c r="S98" s="1">
        <f t="shared" si="43"/>
        <v>2</v>
      </c>
      <c r="T98" s="1">
        <f t="shared" si="43"/>
        <v>3</v>
      </c>
      <c r="U98" s="99">
        <f t="shared" si="43"/>
        <v>4</v>
      </c>
      <c r="V98" s="1">
        <f t="shared" si="43"/>
        <v>5</v>
      </c>
      <c r="W98" s="1">
        <f t="shared" si="43"/>
        <v>6</v>
      </c>
      <c r="X98" s="1">
        <f t="shared" si="43"/>
        <v>7</v>
      </c>
      <c r="Y98" s="1">
        <f t="shared" si="43"/>
        <v>1</v>
      </c>
      <c r="Z98" s="1">
        <f t="shared" si="43"/>
        <v>2</v>
      </c>
      <c r="AA98" s="1">
        <f t="shared" si="43"/>
        <v>3</v>
      </c>
      <c r="AB98" s="1">
        <f t="shared" si="43"/>
        <v>4</v>
      </c>
      <c r="AC98" s="1">
        <f t="shared" si="43"/>
        <v>5</v>
      </c>
      <c r="AD98" s="1">
        <f t="shared" si="43"/>
        <v>6</v>
      </c>
      <c r="AE98" s="1">
        <f t="shared" si="43"/>
        <v>7</v>
      </c>
      <c r="AF98" s="1">
        <f t="shared" si="43"/>
        <v>1</v>
      </c>
      <c r="AG98"/>
    </row>
    <row r="99" spans="1:33" ht="22.5" customHeight="1" x14ac:dyDescent="0.2">
      <c r="A99" s="7" t="s">
        <v>1</v>
      </c>
      <c r="B99" s="9" t="str">
        <f>CHOOSE(WEEKDAY(B97),"日","月","火","水","木","金","土")</f>
        <v>土</v>
      </c>
      <c r="C99" s="9" t="str">
        <f>CHOOSE(WEEKDAY(C97),"日","月","火","水","木","金","土")</f>
        <v>日</v>
      </c>
      <c r="D99" s="9" t="str">
        <f t="shared" ref="D99:AF99" si="44">CHOOSE(WEEKDAY(D97),"日","月","火","水","木","金","土")</f>
        <v>月</v>
      </c>
      <c r="E99" s="9" t="str">
        <f t="shared" si="44"/>
        <v>火</v>
      </c>
      <c r="F99" s="9" t="str">
        <f t="shared" si="44"/>
        <v>水</v>
      </c>
      <c r="G99" s="9" t="str">
        <f t="shared" si="44"/>
        <v>木</v>
      </c>
      <c r="H99" s="9" t="str">
        <f t="shared" si="44"/>
        <v>金</v>
      </c>
      <c r="I99" s="9" t="str">
        <f t="shared" si="44"/>
        <v>土</v>
      </c>
      <c r="J99" s="9" t="str">
        <f t="shared" si="44"/>
        <v>日</v>
      </c>
      <c r="K99" s="9" t="str">
        <f t="shared" si="44"/>
        <v>月</v>
      </c>
      <c r="L99" s="9" t="str">
        <f t="shared" si="44"/>
        <v>火</v>
      </c>
      <c r="M99" s="9" t="str">
        <f t="shared" si="44"/>
        <v>水</v>
      </c>
      <c r="N99" s="9" t="str">
        <f t="shared" si="44"/>
        <v>木</v>
      </c>
      <c r="O99" s="9" t="str">
        <f t="shared" si="44"/>
        <v>金</v>
      </c>
      <c r="P99" s="9" t="str">
        <f t="shared" si="44"/>
        <v>土</v>
      </c>
      <c r="Q99" s="9" t="str">
        <f t="shared" si="44"/>
        <v>日</v>
      </c>
      <c r="R99" s="9" t="str">
        <f t="shared" si="44"/>
        <v>月</v>
      </c>
      <c r="S99" s="9" t="str">
        <f t="shared" si="44"/>
        <v>火</v>
      </c>
      <c r="T99" s="9" t="str">
        <f t="shared" si="44"/>
        <v>水</v>
      </c>
      <c r="U99" s="97" t="str">
        <f t="shared" si="44"/>
        <v>木</v>
      </c>
      <c r="V99" s="9" t="str">
        <f t="shared" si="44"/>
        <v>金</v>
      </c>
      <c r="W99" s="9" t="str">
        <f t="shared" si="44"/>
        <v>土</v>
      </c>
      <c r="X99" s="9" t="str">
        <f t="shared" si="44"/>
        <v>日</v>
      </c>
      <c r="Y99" s="9" t="str">
        <f t="shared" si="44"/>
        <v>月</v>
      </c>
      <c r="Z99" s="9" t="str">
        <f t="shared" si="44"/>
        <v>火</v>
      </c>
      <c r="AA99" s="9" t="str">
        <f t="shared" si="44"/>
        <v>水</v>
      </c>
      <c r="AB99" s="9" t="str">
        <f t="shared" si="44"/>
        <v>木</v>
      </c>
      <c r="AC99" s="9" t="str">
        <f t="shared" si="44"/>
        <v>金</v>
      </c>
      <c r="AD99" s="9" t="str">
        <f t="shared" si="44"/>
        <v>土</v>
      </c>
      <c r="AE99" s="9" t="str">
        <f t="shared" si="44"/>
        <v>日</v>
      </c>
      <c r="AF99" s="9" t="str">
        <f t="shared" si="44"/>
        <v>月</v>
      </c>
      <c r="AG99"/>
    </row>
    <row r="100" spans="1:33" ht="27" customHeight="1" x14ac:dyDescent="0.2">
      <c r="A100" s="121" t="s">
        <v>2</v>
      </c>
      <c r="B100" s="9">
        <v>1</v>
      </c>
      <c r="C100" s="9">
        <v>2</v>
      </c>
      <c r="D100" s="9">
        <v>3</v>
      </c>
      <c r="E100" s="9">
        <v>3</v>
      </c>
      <c r="F100" s="9">
        <v>4</v>
      </c>
      <c r="G100" s="9">
        <v>3</v>
      </c>
      <c r="H100" s="9">
        <v>3</v>
      </c>
      <c r="I100" s="9">
        <v>1</v>
      </c>
      <c r="J100" s="9">
        <v>2</v>
      </c>
      <c r="K100" s="9">
        <v>3</v>
      </c>
      <c r="L100" s="9">
        <v>3</v>
      </c>
      <c r="M100" s="9">
        <v>4</v>
      </c>
      <c r="N100" s="9">
        <v>4</v>
      </c>
      <c r="O100" s="9">
        <v>3</v>
      </c>
      <c r="P100" s="9">
        <v>1</v>
      </c>
      <c r="Q100" s="9">
        <v>2</v>
      </c>
      <c r="R100" s="9">
        <v>3</v>
      </c>
      <c r="S100" s="9">
        <v>3</v>
      </c>
      <c r="T100" s="9">
        <v>4</v>
      </c>
      <c r="U100" s="97">
        <v>3</v>
      </c>
      <c r="V100" s="9">
        <v>3</v>
      </c>
      <c r="W100" s="9">
        <v>1</v>
      </c>
      <c r="X100" s="9">
        <v>1</v>
      </c>
      <c r="Y100" s="9">
        <v>4</v>
      </c>
      <c r="Z100" s="9">
        <v>3</v>
      </c>
      <c r="AA100" s="9">
        <v>4</v>
      </c>
      <c r="AB100" s="9">
        <v>3</v>
      </c>
      <c r="AC100" s="9">
        <v>3</v>
      </c>
      <c r="AD100" s="9">
        <v>1</v>
      </c>
      <c r="AE100" s="9">
        <v>2</v>
      </c>
      <c r="AF100" s="9">
        <v>3</v>
      </c>
      <c r="AG100"/>
    </row>
    <row r="101" spans="1:33" ht="68.25" customHeight="1" x14ac:dyDescent="0.2">
      <c r="A101" s="119" t="s">
        <v>93</v>
      </c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 t="s">
        <v>80</v>
      </c>
      <c r="O101" s="118"/>
      <c r="P101" s="118"/>
      <c r="Q101" s="118"/>
      <c r="R101" s="118"/>
      <c r="S101" s="118"/>
      <c r="T101" s="118"/>
      <c r="U101" s="123"/>
      <c r="V101" s="118"/>
      <c r="W101" s="118" t="s">
        <v>108</v>
      </c>
      <c r="X101" s="118" t="s">
        <v>108</v>
      </c>
      <c r="Y101" s="118"/>
      <c r="Z101" s="118"/>
      <c r="AA101" s="118"/>
      <c r="AB101" s="118"/>
      <c r="AC101" s="118"/>
      <c r="AD101" s="118"/>
      <c r="AE101" s="118"/>
      <c r="AF101" s="118"/>
      <c r="AG101"/>
    </row>
  </sheetData>
  <mergeCells count="4">
    <mergeCell ref="A1:B1"/>
    <mergeCell ref="D1:AF1"/>
    <mergeCell ref="N2:AF2"/>
    <mergeCell ref="AB4:AD4"/>
  </mergeCells>
  <phoneticPr fontId="1"/>
  <conditionalFormatting sqref="AF7:AF12">
    <cfRule type="expression" dxfId="1103" priority="177">
      <formula>$AF$11=2</formula>
    </cfRule>
    <cfRule type="expression" dxfId="1102" priority="178">
      <formula>$AF$11=1</formula>
    </cfRule>
  </conditionalFormatting>
  <conditionalFormatting sqref="C15:C18">
    <cfRule type="expression" dxfId="1101" priority="173">
      <formula>$C$19=2</formula>
    </cfRule>
    <cfRule type="expression" dxfId="1100" priority="174">
      <formula>$C$19=1</formula>
    </cfRule>
  </conditionalFormatting>
  <conditionalFormatting sqref="B15:B18">
    <cfRule type="expression" dxfId="1099" priority="175">
      <formula>$B$19=2</formula>
    </cfRule>
    <cfRule type="expression" dxfId="1098" priority="176">
      <formula>$B$19=1</formula>
    </cfRule>
  </conditionalFormatting>
  <conditionalFormatting sqref="D15:D18">
    <cfRule type="expression" dxfId="1097" priority="169">
      <formula>D$19=2</formula>
    </cfRule>
    <cfRule type="expression" dxfId="1096" priority="170">
      <formula>D$19=1</formula>
    </cfRule>
  </conditionalFormatting>
  <conditionalFormatting sqref="E15:E18">
    <cfRule type="expression" dxfId="1095" priority="167">
      <formula>E$19=2</formula>
    </cfRule>
    <cfRule type="expression" dxfId="1094" priority="168">
      <formula>E$19=1</formula>
    </cfRule>
  </conditionalFormatting>
  <conditionalFormatting sqref="F15:AF18">
    <cfRule type="expression" dxfId="1093" priority="165">
      <formula>F$19=2</formula>
    </cfRule>
    <cfRule type="expression" dxfId="1092" priority="166">
      <formula>F$19=1</formula>
    </cfRule>
  </conditionalFormatting>
  <conditionalFormatting sqref="B23:B26">
    <cfRule type="expression" dxfId="1091" priority="171">
      <formula>B$27=2</formula>
    </cfRule>
    <cfRule type="expression" dxfId="1090" priority="172">
      <formula>B$27=1</formula>
    </cfRule>
  </conditionalFormatting>
  <conditionalFormatting sqref="C23:AE26">
    <cfRule type="expression" dxfId="1089" priority="163">
      <formula>C$27=2</formula>
    </cfRule>
    <cfRule type="expression" dxfId="1088" priority="164">
      <formula>C$27=1</formula>
    </cfRule>
  </conditionalFormatting>
  <conditionalFormatting sqref="C31:AF34">
    <cfRule type="expression" dxfId="1087" priority="159">
      <formula>C$35=2</formula>
    </cfRule>
    <cfRule type="expression" dxfId="1086" priority="160">
      <formula>C$35=1</formula>
    </cfRule>
  </conditionalFormatting>
  <conditionalFormatting sqref="B31:AF34">
    <cfRule type="expression" dxfId="1085" priority="117">
      <formula>B$33=7</formula>
    </cfRule>
    <cfRule type="expression" dxfId="1084" priority="118">
      <formula>B$33=6</formula>
    </cfRule>
    <cfRule type="expression" dxfId="1083" priority="161">
      <formula>B$35=2</formula>
    </cfRule>
    <cfRule type="expression" dxfId="1082" priority="162">
      <formula>B$35=1</formula>
    </cfRule>
  </conditionalFormatting>
  <conditionalFormatting sqref="B39:AF42">
    <cfRule type="expression" dxfId="1081" priority="115">
      <formula>B$41=7</formula>
    </cfRule>
    <cfRule type="expression" dxfId="1080" priority="116">
      <formula>B$41=6</formula>
    </cfRule>
    <cfRule type="expression" dxfId="1079" priority="157">
      <formula>B$43=2</formula>
    </cfRule>
    <cfRule type="expression" dxfId="1078" priority="158">
      <formula>B$43=1</formula>
    </cfRule>
  </conditionalFormatting>
  <conditionalFormatting sqref="B47:B50">
    <cfRule type="expression" dxfId="1077" priority="155">
      <formula>B$51=2</formula>
    </cfRule>
    <cfRule type="expression" dxfId="1076" priority="156">
      <formula>B$51=1</formula>
    </cfRule>
  </conditionalFormatting>
  <conditionalFormatting sqref="C47:AE50">
    <cfRule type="expression" dxfId="1075" priority="153">
      <formula>C$51=2</formula>
    </cfRule>
    <cfRule type="expression" dxfId="1074" priority="154">
      <formula>C$51=1</formula>
    </cfRule>
  </conditionalFormatting>
  <conditionalFormatting sqref="B55:B58">
    <cfRule type="expression" dxfId="1073" priority="151">
      <formula>B$59=2</formula>
    </cfRule>
    <cfRule type="expression" dxfId="1072" priority="152">
      <formula>B$59=1</formula>
    </cfRule>
  </conditionalFormatting>
  <conditionalFormatting sqref="C55:AF58">
    <cfRule type="expression" dxfId="1071" priority="149">
      <formula>C$59=2</formula>
    </cfRule>
    <cfRule type="expression" dxfId="1070" priority="150">
      <formula>C$59=1</formula>
    </cfRule>
  </conditionalFormatting>
  <conditionalFormatting sqref="B63:B66">
    <cfRule type="expression" dxfId="1069" priority="147">
      <formula>B$67=2</formula>
    </cfRule>
    <cfRule type="expression" dxfId="1068" priority="148">
      <formula>B$67=1</formula>
    </cfRule>
  </conditionalFormatting>
  <conditionalFormatting sqref="C63:AE66">
    <cfRule type="expression" dxfId="1067" priority="145">
      <formula>C$67=2</formula>
    </cfRule>
    <cfRule type="expression" dxfId="1066" priority="146">
      <formula>C$67=1</formula>
    </cfRule>
  </conditionalFormatting>
  <conditionalFormatting sqref="B71:B74">
    <cfRule type="expression" dxfId="1065" priority="143">
      <formula>B$75=2</formula>
    </cfRule>
    <cfRule type="expression" dxfId="1064" priority="144">
      <formula>B$75=1</formula>
    </cfRule>
  </conditionalFormatting>
  <conditionalFormatting sqref="C71:V74">
    <cfRule type="expression" dxfId="1063" priority="141">
      <formula>C$75=2</formula>
    </cfRule>
    <cfRule type="expression" dxfId="1062" priority="142">
      <formula>C$75=1</formula>
    </cfRule>
  </conditionalFormatting>
  <conditionalFormatting sqref="W71:AF74">
    <cfRule type="expression" dxfId="1061" priority="139">
      <formula>W$75=2</formula>
    </cfRule>
    <cfRule type="expression" dxfId="1060" priority="140">
      <formula>W$75=1</formula>
    </cfRule>
  </conditionalFormatting>
  <conditionalFormatting sqref="B80:B83">
    <cfRule type="expression" dxfId="1059" priority="137">
      <formula>B$84=2</formula>
    </cfRule>
    <cfRule type="expression" dxfId="1058" priority="138">
      <formula>B$84=1</formula>
    </cfRule>
  </conditionalFormatting>
  <conditionalFormatting sqref="B88:B91">
    <cfRule type="expression" dxfId="1057" priority="135">
      <formula>B$92=2</formula>
    </cfRule>
    <cfRule type="expression" dxfId="1056" priority="136">
      <formula>B$92=1</formula>
    </cfRule>
  </conditionalFormatting>
  <conditionalFormatting sqref="C88:AD91 AD92:AD93">
    <cfRule type="expression" dxfId="1055" priority="133">
      <formula>C$92=2</formula>
    </cfRule>
    <cfRule type="expression" dxfId="1054" priority="134">
      <formula>C$92=1</formula>
    </cfRule>
  </conditionalFormatting>
  <conditionalFormatting sqref="B96:B99 C97:AF97">
    <cfRule type="expression" dxfId="1053" priority="131">
      <formula>B$100=2</formula>
    </cfRule>
    <cfRule type="expression" dxfId="1052" priority="132">
      <formula>B$100=1</formula>
    </cfRule>
  </conditionalFormatting>
  <conditionalFormatting sqref="C96:AF99">
    <cfRule type="expression" dxfId="1051" priority="129">
      <formula>C$100=2</formula>
    </cfRule>
    <cfRule type="expression" dxfId="1050" priority="130">
      <formula>C$100=1</formula>
    </cfRule>
  </conditionalFormatting>
  <conditionalFormatting sqref="C80:AF83">
    <cfRule type="expression" dxfId="1049" priority="127">
      <formula>C$84=2</formula>
    </cfRule>
    <cfRule type="expression" dxfId="1048" priority="128">
      <formula>C$84=1</formula>
    </cfRule>
  </conditionalFormatting>
  <conditionalFormatting sqref="AD88:AD91">
    <cfRule type="expression" dxfId="1047" priority="126">
      <formula>$AD$92=0</formula>
    </cfRule>
  </conditionalFormatting>
  <conditionalFormatting sqref="AE4">
    <cfRule type="expression" dxfId="1046" priority="125">
      <formula>$AE$4&lt;105</formula>
    </cfRule>
  </conditionalFormatting>
  <conditionalFormatting sqref="B7:AE10">
    <cfRule type="expression" dxfId="1045" priority="123">
      <formula>B$9=7</formula>
    </cfRule>
    <cfRule type="expression" dxfId="1044" priority="124">
      <formula>B$9=6</formula>
    </cfRule>
  </conditionalFormatting>
  <conditionalFormatting sqref="B15:AF18">
    <cfRule type="expression" dxfId="1043" priority="121">
      <formula>B$17=7</formula>
    </cfRule>
    <cfRule type="expression" dxfId="1042" priority="122">
      <formula>B$17=6</formula>
    </cfRule>
  </conditionalFormatting>
  <conditionalFormatting sqref="B23:AE26">
    <cfRule type="expression" dxfId="1041" priority="119">
      <formula>B$25=7</formula>
    </cfRule>
    <cfRule type="expression" dxfId="1040" priority="120">
      <formula>B$25=6</formula>
    </cfRule>
  </conditionalFormatting>
  <conditionalFormatting sqref="B47:AE50">
    <cfRule type="expression" dxfId="1039" priority="113">
      <formula>B$49=7</formula>
    </cfRule>
    <cfRule type="expression" dxfId="1038" priority="114">
      <formula>B$49=6</formula>
    </cfRule>
  </conditionalFormatting>
  <conditionalFormatting sqref="B55:AF58">
    <cfRule type="expression" dxfId="1037" priority="111">
      <formula>B$57=7</formula>
    </cfRule>
    <cfRule type="expression" dxfId="1036" priority="112">
      <formula>B$57=6</formula>
    </cfRule>
  </conditionalFormatting>
  <conditionalFormatting sqref="B63:AE66">
    <cfRule type="expression" dxfId="1035" priority="109">
      <formula>B$65=7</formula>
    </cfRule>
    <cfRule type="expression" dxfId="1034" priority="110">
      <formula>B$65=6</formula>
    </cfRule>
  </conditionalFormatting>
  <conditionalFormatting sqref="B71:AF74">
    <cfRule type="expression" dxfId="1033" priority="107">
      <formula>B$73=7</formula>
    </cfRule>
    <cfRule type="expression" dxfId="1032" priority="108">
      <formula>B$73=6</formula>
    </cfRule>
  </conditionalFormatting>
  <conditionalFormatting sqref="B80:AF83">
    <cfRule type="expression" dxfId="1031" priority="105">
      <formula>B$82=7</formula>
    </cfRule>
    <cfRule type="expression" dxfId="1030" priority="106">
      <formula>B$82=6</formula>
    </cfRule>
  </conditionalFormatting>
  <conditionalFormatting sqref="B88:AD91 AD92:AD93">
    <cfRule type="expression" dxfId="1029" priority="103">
      <formula>B$90=7</formula>
    </cfRule>
    <cfRule type="expression" dxfId="1028" priority="104">
      <formula>B$90=6</formula>
    </cfRule>
  </conditionalFormatting>
  <conditionalFormatting sqref="B96:AF99">
    <cfRule type="expression" dxfId="1027" priority="101">
      <formula>B$98=7</formula>
    </cfRule>
    <cfRule type="expression" dxfId="1026" priority="102">
      <formula>B$98=6</formula>
    </cfRule>
  </conditionalFormatting>
  <conditionalFormatting sqref="C19:C20">
    <cfRule type="expression" dxfId="1025" priority="97">
      <formula>$C$19=2</formula>
    </cfRule>
    <cfRule type="expression" dxfId="1024" priority="98">
      <formula>$C$19=1</formula>
    </cfRule>
  </conditionalFormatting>
  <conditionalFormatting sqref="B19:B20">
    <cfRule type="expression" dxfId="1023" priority="99">
      <formula>$B$19=2</formula>
    </cfRule>
    <cfRule type="expression" dxfId="1022" priority="100">
      <formula>$B$19=1</formula>
    </cfRule>
  </conditionalFormatting>
  <conditionalFormatting sqref="D19:D20 F20:H20 J20:AF20">
    <cfRule type="expression" dxfId="1021" priority="95">
      <formula>D$19=2</formula>
    </cfRule>
    <cfRule type="expression" dxfId="1020" priority="96">
      <formula>D$19=1</formula>
    </cfRule>
  </conditionalFormatting>
  <conditionalFormatting sqref="E19:E20">
    <cfRule type="expression" dxfId="1019" priority="93">
      <formula>E$19=2</formula>
    </cfRule>
    <cfRule type="expression" dxfId="1018" priority="94">
      <formula>E$19=1</formula>
    </cfRule>
  </conditionalFormatting>
  <conditionalFormatting sqref="F19:AF19">
    <cfRule type="expression" dxfId="1017" priority="91">
      <formula>F$19=2</formula>
    </cfRule>
    <cfRule type="expression" dxfId="1016" priority="92">
      <formula>F$19=1</formula>
    </cfRule>
  </conditionalFormatting>
  <conditionalFormatting sqref="I20">
    <cfRule type="expression" dxfId="1015" priority="89">
      <formula>$R$11=2</formula>
    </cfRule>
    <cfRule type="expression" dxfId="1014" priority="90">
      <formula>$R$11=1</formula>
    </cfRule>
  </conditionalFormatting>
  <conditionalFormatting sqref="B19:AF20">
    <cfRule type="expression" dxfId="1013" priority="87">
      <formula>B$17=7</formula>
    </cfRule>
    <cfRule type="expression" dxfId="1012" priority="88">
      <formula>B$17=6</formula>
    </cfRule>
  </conditionalFormatting>
  <conditionalFormatting sqref="B11:AE12">
    <cfRule type="expression" dxfId="1011" priority="85">
      <formula>B$9=7</formula>
    </cfRule>
    <cfRule type="expression" dxfId="1010" priority="86">
      <formula>B$9=6</formula>
    </cfRule>
  </conditionalFormatting>
  <conditionalFormatting sqref="B27:B28">
    <cfRule type="expression" dxfId="1009" priority="83">
      <formula>B$27=2</formula>
    </cfRule>
    <cfRule type="expression" dxfId="1008" priority="84">
      <formula>B$27=1</formula>
    </cfRule>
  </conditionalFormatting>
  <conditionalFormatting sqref="C27:AE28">
    <cfRule type="expression" dxfId="1007" priority="81">
      <formula>C$27=2</formula>
    </cfRule>
    <cfRule type="expression" dxfId="1006" priority="82">
      <formula>C$27=1</formula>
    </cfRule>
  </conditionalFormatting>
  <conditionalFormatting sqref="B27:AE28">
    <cfRule type="expression" dxfId="1005" priority="79">
      <formula>B$25=7</formula>
    </cfRule>
    <cfRule type="expression" dxfId="1004" priority="80">
      <formula>B$25=6</formula>
    </cfRule>
  </conditionalFormatting>
  <conditionalFormatting sqref="C35:AF36">
    <cfRule type="expression" dxfId="1003" priority="75">
      <formula>C$35=2</formula>
    </cfRule>
    <cfRule type="expression" dxfId="1002" priority="76">
      <formula>C$35=1</formula>
    </cfRule>
  </conditionalFormatting>
  <conditionalFormatting sqref="B35:AF36">
    <cfRule type="expression" dxfId="1001" priority="73">
      <formula>B$33=7</formula>
    </cfRule>
    <cfRule type="expression" dxfId="1000" priority="74">
      <formula>B$33=6</formula>
    </cfRule>
    <cfRule type="expression" dxfId="999" priority="77">
      <formula>B$35=2</formula>
    </cfRule>
    <cfRule type="expression" dxfId="998" priority="78">
      <formula>B$35=1</formula>
    </cfRule>
  </conditionalFormatting>
  <conditionalFormatting sqref="B43:AF44">
    <cfRule type="expression" dxfId="997" priority="69">
      <formula>B$41=7</formula>
    </cfRule>
    <cfRule type="expression" dxfId="996" priority="70">
      <formula>B$41=6</formula>
    </cfRule>
    <cfRule type="expression" dxfId="995" priority="71">
      <formula>B$43=2</formula>
    </cfRule>
    <cfRule type="expression" dxfId="994" priority="72">
      <formula>B$43=1</formula>
    </cfRule>
  </conditionalFormatting>
  <conditionalFormatting sqref="B51:B52">
    <cfRule type="expression" dxfId="993" priority="67">
      <formula>B$51=2</formula>
    </cfRule>
    <cfRule type="expression" dxfId="992" priority="68">
      <formula>B$51=1</formula>
    </cfRule>
  </conditionalFormatting>
  <conditionalFormatting sqref="C51:AE52">
    <cfRule type="expression" dxfId="991" priority="65">
      <formula>C$51=2</formula>
    </cfRule>
    <cfRule type="expression" dxfId="990" priority="66">
      <formula>C$51=1</formula>
    </cfRule>
  </conditionalFormatting>
  <conditionalFormatting sqref="B51:AE52">
    <cfRule type="expression" dxfId="989" priority="63">
      <formula>B$49=7</formula>
    </cfRule>
    <cfRule type="expression" dxfId="988" priority="64">
      <formula>B$49=6</formula>
    </cfRule>
  </conditionalFormatting>
  <conditionalFormatting sqref="B59:B60">
    <cfRule type="expression" dxfId="987" priority="61">
      <formula>B$59=2</formula>
    </cfRule>
    <cfRule type="expression" dxfId="986" priority="62">
      <formula>B$59=1</formula>
    </cfRule>
  </conditionalFormatting>
  <conditionalFormatting sqref="C59:AF60">
    <cfRule type="expression" dxfId="985" priority="59">
      <formula>C$59=2</formula>
    </cfRule>
    <cfRule type="expression" dxfId="984" priority="60">
      <formula>C$59=1</formula>
    </cfRule>
  </conditionalFormatting>
  <conditionalFormatting sqref="B59:AF60">
    <cfRule type="expression" dxfId="983" priority="57">
      <formula>B$57=7</formula>
    </cfRule>
    <cfRule type="expression" dxfId="982" priority="58">
      <formula>B$57=6</formula>
    </cfRule>
  </conditionalFormatting>
  <conditionalFormatting sqref="B67:B68">
    <cfRule type="expression" dxfId="981" priority="55">
      <formula>B$67=2</formula>
    </cfRule>
    <cfRule type="expression" dxfId="980" priority="56">
      <formula>B$67=1</formula>
    </cfRule>
  </conditionalFormatting>
  <conditionalFormatting sqref="C67:AE68">
    <cfRule type="expression" dxfId="979" priority="53">
      <formula>C$67=2</formula>
    </cfRule>
    <cfRule type="expression" dxfId="978" priority="54">
      <formula>C$67=1</formula>
    </cfRule>
  </conditionalFormatting>
  <conditionalFormatting sqref="B67:AE68">
    <cfRule type="expression" dxfId="977" priority="51">
      <formula>B$65=7</formula>
    </cfRule>
    <cfRule type="expression" dxfId="976" priority="52">
      <formula>B$65=6</formula>
    </cfRule>
  </conditionalFormatting>
  <conditionalFormatting sqref="B75:B76">
    <cfRule type="expression" dxfId="975" priority="49">
      <formula>B$75=2</formula>
    </cfRule>
    <cfRule type="expression" dxfId="974" priority="50">
      <formula>B$75=1</formula>
    </cfRule>
  </conditionalFormatting>
  <conditionalFormatting sqref="C75:V76">
    <cfRule type="expression" dxfId="973" priority="47">
      <formula>C$75=2</formula>
    </cfRule>
    <cfRule type="expression" dxfId="972" priority="48">
      <formula>C$75=1</formula>
    </cfRule>
  </conditionalFormatting>
  <conditionalFormatting sqref="W75:AF75 W76:AB76 AD76:AF76">
    <cfRule type="expression" dxfId="971" priority="45">
      <formula>W$75=2</formula>
    </cfRule>
    <cfRule type="expression" dxfId="970" priority="46">
      <formula>W$75=1</formula>
    </cfRule>
  </conditionalFormatting>
  <conditionalFormatting sqref="B75:AF75 B76:AB76 AD76:AF76">
    <cfRule type="expression" dxfId="969" priority="43">
      <formula>B$73=7</formula>
    </cfRule>
    <cfRule type="expression" dxfId="968" priority="44">
      <formula>B$73=6</formula>
    </cfRule>
  </conditionalFormatting>
  <conditionalFormatting sqref="B84">
    <cfRule type="expression" dxfId="967" priority="41">
      <formula>B$84=2</formula>
    </cfRule>
    <cfRule type="expression" dxfId="966" priority="42">
      <formula>B$84=1</formula>
    </cfRule>
  </conditionalFormatting>
  <conditionalFormatting sqref="C84:AF84 C85:D85 N85:AF85 F85:L85">
    <cfRule type="expression" dxfId="965" priority="39">
      <formula>C$84=2</formula>
    </cfRule>
    <cfRule type="expression" dxfId="964" priority="40">
      <formula>C$84=1</formula>
    </cfRule>
  </conditionalFormatting>
  <conditionalFormatting sqref="B84:AF84 C85:D85 N85:AF85 F85:L85">
    <cfRule type="expression" dxfId="963" priority="37">
      <formula>B$82=7</formula>
    </cfRule>
    <cfRule type="expression" dxfId="962" priority="38">
      <formula>B$82=6</formula>
    </cfRule>
  </conditionalFormatting>
  <conditionalFormatting sqref="B92:B93">
    <cfRule type="expression" dxfId="961" priority="35">
      <formula>B$92=2</formula>
    </cfRule>
    <cfRule type="expression" dxfId="960" priority="36">
      <formula>B$92=1</formula>
    </cfRule>
  </conditionalFormatting>
  <conditionalFormatting sqref="C92:AC92 C93:K93 M93:W93 Y93:AC93">
    <cfRule type="expression" dxfId="959" priority="33">
      <formula>C$92=2</formula>
    </cfRule>
    <cfRule type="expression" dxfId="958" priority="34">
      <formula>C$92=1</formula>
    </cfRule>
  </conditionalFormatting>
  <conditionalFormatting sqref="B92:AC92 B93:K93 M93:W93 Y93:AC93">
    <cfRule type="expression" dxfId="957" priority="31">
      <formula>B$90=7</formula>
    </cfRule>
    <cfRule type="expression" dxfId="956" priority="32">
      <formula>B$90=6</formula>
    </cfRule>
  </conditionalFormatting>
  <conditionalFormatting sqref="B100:B101">
    <cfRule type="expression" dxfId="955" priority="29">
      <formula>B$100=2</formula>
    </cfRule>
    <cfRule type="expression" dxfId="954" priority="30">
      <formula>B$100=1</formula>
    </cfRule>
  </conditionalFormatting>
  <conditionalFormatting sqref="C100:AF101">
    <cfRule type="expression" dxfId="953" priority="27">
      <formula>C$100=2</formula>
    </cfRule>
    <cfRule type="expression" dxfId="952" priority="28">
      <formula>C$100=1</formula>
    </cfRule>
  </conditionalFormatting>
  <conditionalFormatting sqref="B100:AF101">
    <cfRule type="expression" dxfId="951" priority="25">
      <formula>B$98=7</formula>
    </cfRule>
    <cfRule type="expression" dxfId="950" priority="26">
      <formula>B$98=6</formula>
    </cfRule>
  </conditionalFormatting>
  <conditionalFormatting sqref="AC76">
    <cfRule type="expression" dxfId="949" priority="23">
      <formula>AC$67=2</formula>
    </cfRule>
    <cfRule type="expression" dxfId="948" priority="24">
      <formula>AC$67=1</formula>
    </cfRule>
  </conditionalFormatting>
  <conditionalFormatting sqref="AC76">
    <cfRule type="expression" dxfId="947" priority="21">
      <formula>AC$65=7</formula>
    </cfRule>
    <cfRule type="expression" dxfId="946" priority="22">
      <formula>AC$65=6</formula>
    </cfRule>
  </conditionalFormatting>
  <conditionalFormatting sqref="M85">
    <cfRule type="expression" dxfId="945" priority="19">
      <formula>M$67=2</formula>
    </cfRule>
    <cfRule type="expression" dxfId="944" priority="20">
      <formula>M$67=1</formula>
    </cfRule>
  </conditionalFormatting>
  <conditionalFormatting sqref="M85">
    <cfRule type="expression" dxfId="943" priority="17">
      <formula>M$65=7</formula>
    </cfRule>
    <cfRule type="expression" dxfId="942" priority="18">
      <formula>M$65=6</formula>
    </cfRule>
  </conditionalFormatting>
  <conditionalFormatting sqref="B85">
    <cfRule type="expression" dxfId="941" priority="15">
      <formula>B$67=2</formula>
    </cfRule>
    <cfRule type="expression" dxfId="940" priority="16">
      <formula>B$67=1</formula>
    </cfRule>
  </conditionalFormatting>
  <conditionalFormatting sqref="B85">
    <cfRule type="expression" dxfId="939" priority="13">
      <formula>B$65=7</formula>
    </cfRule>
    <cfRule type="expression" dxfId="938" priority="14">
      <formula>B$65=6</formula>
    </cfRule>
  </conditionalFormatting>
  <conditionalFormatting sqref="E85">
    <cfRule type="expression" dxfId="937" priority="11">
      <formula>E$67=2</formula>
    </cfRule>
    <cfRule type="expression" dxfId="936" priority="12">
      <formula>E$67=1</formula>
    </cfRule>
  </conditionalFormatting>
  <conditionalFormatting sqref="E85">
    <cfRule type="expression" dxfId="935" priority="9">
      <formula>E$65=7</formula>
    </cfRule>
    <cfRule type="expression" dxfId="934" priority="10">
      <formula>E$65=6</formula>
    </cfRule>
  </conditionalFormatting>
  <conditionalFormatting sqref="L93">
    <cfRule type="expression" dxfId="933" priority="7">
      <formula>L$67=2</formula>
    </cfRule>
    <cfRule type="expression" dxfId="932" priority="8">
      <formula>L$67=1</formula>
    </cfRule>
  </conditionalFormatting>
  <conditionalFormatting sqref="L93">
    <cfRule type="expression" dxfId="931" priority="5">
      <formula>L$65=7</formula>
    </cfRule>
    <cfRule type="expression" dxfId="930" priority="6">
      <formula>L$65=6</formula>
    </cfRule>
  </conditionalFormatting>
  <conditionalFormatting sqref="X93">
    <cfRule type="expression" dxfId="929" priority="3">
      <formula>X$67=2</formula>
    </cfRule>
    <cfRule type="expression" dxfId="928" priority="4">
      <formula>X$67=1</formula>
    </cfRule>
  </conditionalFormatting>
  <conditionalFormatting sqref="X93">
    <cfRule type="expression" dxfId="927" priority="1">
      <formula>X$65=7</formula>
    </cfRule>
    <cfRule type="expression" dxfId="926" priority="2">
      <formula>X$65=6</formula>
    </cfRule>
  </conditionalFormatting>
  <pageMargins left="0.7" right="0.7" top="0.75" bottom="0.75" header="0.3" footer="0.3"/>
  <pageSetup paperSize="9" scale="59" fitToHeight="0" orientation="portrait" r:id="rId1"/>
  <rowBreaks count="1" manualBreakCount="1">
    <brk id="5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12AC4-43A6-45C1-B2FF-77D8EEC713F2}">
  <sheetPr>
    <tabColor theme="3" tint="0.79998168889431442"/>
    <pageSetUpPr fitToPage="1"/>
  </sheetPr>
  <dimension ref="A1:AG101"/>
  <sheetViews>
    <sheetView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D100" sqref="AD100:AD101"/>
    </sheetView>
  </sheetViews>
  <sheetFormatPr defaultRowHeight="13.2" x14ac:dyDescent="0.2"/>
  <cols>
    <col min="1" max="33" width="4.6640625" style="1" customWidth="1"/>
  </cols>
  <sheetData>
    <row r="1" spans="1:33" ht="19.8" thickBot="1" x14ac:dyDescent="0.25">
      <c r="A1" s="178">
        <v>2024</v>
      </c>
      <c r="B1" s="179"/>
      <c r="C1" s="1" t="s">
        <v>5</v>
      </c>
      <c r="D1" s="184" t="s">
        <v>141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</row>
    <row r="2" spans="1:33" ht="18.75" customHeight="1" x14ac:dyDescent="0.2">
      <c r="N2" s="183" t="s">
        <v>38</v>
      </c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</row>
    <row r="3" spans="1:33" ht="13.8" thickBot="1" x14ac:dyDescent="0.25">
      <c r="D3" s="126" t="s">
        <v>24</v>
      </c>
    </row>
    <row r="4" spans="1:33" ht="19.5" customHeight="1" thickBot="1" x14ac:dyDescent="0.25">
      <c r="A4" s="16" t="s">
        <v>21</v>
      </c>
      <c r="B4" s="17" t="s">
        <v>6</v>
      </c>
      <c r="C4" s="18"/>
      <c r="D4" s="19"/>
      <c r="E4" s="18">
        <f>G6+G14+G22+G30+G38+G46+G54+G62+G70+G79+G87+G95</f>
        <v>117</v>
      </c>
      <c r="F4" s="21" t="s">
        <v>0</v>
      </c>
      <c r="G4" s="19" t="s">
        <v>7</v>
      </c>
      <c r="H4" s="18"/>
      <c r="I4" s="18">
        <f>K6+K14+K22+K30+K38+K46+K54+K62+K70+K79+K87+K95</f>
        <v>59</v>
      </c>
      <c r="J4" s="21" t="s">
        <v>0</v>
      </c>
      <c r="K4" s="19" t="s">
        <v>9</v>
      </c>
      <c r="L4" s="18"/>
      <c r="M4" s="18">
        <f>O6+O14+O22+O30+O38+O46+O54+O62+O70+O79+O87+O95</f>
        <v>58</v>
      </c>
      <c r="N4" s="4" t="s">
        <v>0</v>
      </c>
      <c r="O4" s="20" t="s">
        <v>22</v>
      </c>
      <c r="P4" s="18"/>
      <c r="Q4" s="18">
        <f>T6+T14+T22+T30+T38+T46+T54+T62+T70+T79+T87+T95</f>
        <v>248</v>
      </c>
      <c r="R4" s="21" t="s">
        <v>0</v>
      </c>
      <c r="S4" s="22" t="s">
        <v>10</v>
      </c>
      <c r="T4" s="18"/>
      <c r="U4" s="18">
        <f>X6+X14+X22+X30+X38+X46+X54+X62+X70+X79+X87+X95</f>
        <v>169</v>
      </c>
      <c r="V4" s="21" t="s">
        <v>0</v>
      </c>
      <c r="W4" s="19" t="s">
        <v>11</v>
      </c>
      <c r="X4" s="18"/>
      <c r="Y4" s="18">
        <f>AB6+AB14+AB22+AB30+AB38+AB46+AB54+AB62+AB70+AB79+AB87+AB95</f>
        <v>79</v>
      </c>
      <c r="Z4" s="4" t="s">
        <v>0</v>
      </c>
      <c r="AB4" s="185" t="s">
        <v>23</v>
      </c>
      <c r="AC4" s="186"/>
      <c r="AD4" s="186"/>
      <c r="AE4" s="36">
        <f>M4+Y4</f>
        <v>137</v>
      </c>
      <c r="AF4" s="4" t="s">
        <v>0</v>
      </c>
    </row>
    <row r="5" spans="1:33" ht="9.75" customHeight="1" thickBot="1" x14ac:dyDescent="0.25">
      <c r="D5" s="32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33" ht="15" thickTop="1" x14ac:dyDescent="0.2">
      <c r="A6" s="133">
        <v>4</v>
      </c>
      <c r="B6" s="134" t="s">
        <v>4</v>
      </c>
      <c r="C6" s="135"/>
      <c r="D6" s="136" t="s">
        <v>6</v>
      </c>
      <c r="E6" s="137"/>
      <c r="F6" s="137"/>
      <c r="G6" s="138">
        <f>K6+O6</f>
        <v>9</v>
      </c>
      <c r="H6" s="139" t="s">
        <v>0</v>
      </c>
      <c r="I6" s="140" t="s">
        <v>7</v>
      </c>
      <c r="J6" s="137"/>
      <c r="K6" s="138">
        <f>COUNTIF(B11:AF11,1)</f>
        <v>6</v>
      </c>
      <c r="L6" s="139" t="s">
        <v>0</v>
      </c>
      <c r="M6" s="140" t="s">
        <v>9</v>
      </c>
      <c r="N6" s="141"/>
      <c r="O6" s="138">
        <f>COUNTIF(B11:AF11,2)</f>
        <v>3</v>
      </c>
      <c r="P6" s="142" t="s">
        <v>0</v>
      </c>
      <c r="R6" s="143" t="s">
        <v>8</v>
      </c>
      <c r="S6" s="137"/>
      <c r="T6" s="138">
        <f>X6+AB6</f>
        <v>21</v>
      </c>
      <c r="U6" s="139" t="s">
        <v>0</v>
      </c>
      <c r="V6" s="140" t="s">
        <v>10</v>
      </c>
      <c r="W6" s="137"/>
      <c r="X6" s="138">
        <f>COUNTIF(B11:AF11,3)</f>
        <v>14</v>
      </c>
      <c r="Y6" s="139" t="s">
        <v>0</v>
      </c>
      <c r="Z6" s="140" t="s">
        <v>11</v>
      </c>
      <c r="AA6" s="137"/>
      <c r="AB6" s="138">
        <f>COUNTIF(B11:AF11,4)</f>
        <v>7</v>
      </c>
      <c r="AC6" s="142" t="s">
        <v>0</v>
      </c>
    </row>
    <row r="7" spans="1:33" ht="20.25" customHeight="1" x14ac:dyDescent="0.2">
      <c r="A7" s="7" t="s">
        <v>0</v>
      </c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  <c r="K7" s="7">
        <v>10</v>
      </c>
      <c r="L7" s="7">
        <v>11</v>
      </c>
      <c r="M7" s="7">
        <v>12</v>
      </c>
      <c r="N7" s="7">
        <v>13</v>
      </c>
      <c r="O7" s="7">
        <v>14</v>
      </c>
      <c r="P7" s="7">
        <v>15</v>
      </c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  <c r="X7" s="7">
        <v>23</v>
      </c>
      <c r="Y7" s="7">
        <v>24</v>
      </c>
      <c r="Z7" s="7">
        <v>25</v>
      </c>
      <c r="AA7" s="7">
        <v>26</v>
      </c>
      <c r="AB7" s="7">
        <v>27</v>
      </c>
      <c r="AC7" s="7">
        <v>28</v>
      </c>
      <c r="AD7" s="92">
        <v>29</v>
      </c>
      <c r="AE7" s="7">
        <v>30</v>
      </c>
      <c r="AG7"/>
    </row>
    <row r="8" spans="1:33" ht="15" hidden="1" customHeight="1" x14ac:dyDescent="0.2">
      <c r="A8" s="144"/>
      <c r="B8" s="3">
        <f>DATE($A$1,$A6,B7)</f>
        <v>45383</v>
      </c>
      <c r="C8" s="3">
        <f t="shared" ref="C8:AC8" si="0">DATE($A$1,$A6,C7)</f>
        <v>45384</v>
      </c>
      <c r="D8" s="3">
        <f t="shared" si="0"/>
        <v>45385</v>
      </c>
      <c r="E8" s="3">
        <f t="shared" si="0"/>
        <v>45386</v>
      </c>
      <c r="F8" s="3">
        <f t="shared" si="0"/>
        <v>45387</v>
      </c>
      <c r="G8" s="3">
        <f t="shared" si="0"/>
        <v>45388</v>
      </c>
      <c r="H8" s="3">
        <f t="shared" si="0"/>
        <v>45389</v>
      </c>
      <c r="I8" s="3">
        <f t="shared" si="0"/>
        <v>45390</v>
      </c>
      <c r="J8" s="3">
        <f t="shared" si="0"/>
        <v>45391</v>
      </c>
      <c r="K8" s="3">
        <f t="shared" si="0"/>
        <v>45392</v>
      </c>
      <c r="L8" s="3">
        <f t="shared" si="0"/>
        <v>45393</v>
      </c>
      <c r="M8" s="3">
        <f t="shared" si="0"/>
        <v>45394</v>
      </c>
      <c r="N8" s="3">
        <f t="shared" si="0"/>
        <v>45395</v>
      </c>
      <c r="O8" s="3">
        <f t="shared" si="0"/>
        <v>45396</v>
      </c>
      <c r="P8" s="3">
        <f t="shared" si="0"/>
        <v>45397</v>
      </c>
      <c r="Q8" s="3">
        <f t="shared" si="0"/>
        <v>45398</v>
      </c>
      <c r="R8" s="3">
        <f t="shared" si="0"/>
        <v>45399</v>
      </c>
      <c r="S8" s="3">
        <f t="shared" si="0"/>
        <v>45400</v>
      </c>
      <c r="T8" s="3">
        <f t="shared" si="0"/>
        <v>45401</v>
      </c>
      <c r="U8" s="3">
        <f t="shared" si="0"/>
        <v>45402</v>
      </c>
      <c r="V8" s="3">
        <f t="shared" si="0"/>
        <v>45403</v>
      </c>
      <c r="W8" s="3">
        <f t="shared" si="0"/>
        <v>45404</v>
      </c>
      <c r="X8" s="3">
        <f t="shared" si="0"/>
        <v>45405</v>
      </c>
      <c r="Y8" s="3">
        <f t="shared" si="0"/>
        <v>45406</v>
      </c>
      <c r="Z8" s="3">
        <f t="shared" si="0"/>
        <v>45407</v>
      </c>
      <c r="AA8" s="3">
        <f t="shared" si="0"/>
        <v>45408</v>
      </c>
      <c r="AB8" s="3">
        <f t="shared" si="0"/>
        <v>45409</v>
      </c>
      <c r="AC8" s="3">
        <f t="shared" si="0"/>
        <v>45410</v>
      </c>
      <c r="AD8" s="90">
        <f>DATE($A$1,$A6,AD7)</f>
        <v>45411</v>
      </c>
      <c r="AE8" s="145">
        <f t="shared" ref="AE8" si="1">DATE($A$1,$A6,AE7)</f>
        <v>45412</v>
      </c>
      <c r="AG8"/>
    </row>
    <row r="9" spans="1:33" ht="15" hidden="1" customHeight="1" x14ac:dyDescent="0.2">
      <c r="A9" s="144"/>
      <c r="B9" s="1">
        <f>WEEKDAY(B8,2)</f>
        <v>1</v>
      </c>
      <c r="C9" s="1">
        <f t="shared" ref="C9:AE9" si="2">WEEKDAY(C8,2)</f>
        <v>2</v>
      </c>
      <c r="D9" s="1">
        <f t="shared" si="2"/>
        <v>3</v>
      </c>
      <c r="E9" s="1">
        <f t="shared" si="2"/>
        <v>4</v>
      </c>
      <c r="F9" s="1">
        <f t="shared" si="2"/>
        <v>5</v>
      </c>
      <c r="G9" s="1">
        <f t="shared" si="2"/>
        <v>6</v>
      </c>
      <c r="H9" s="1">
        <f t="shared" si="2"/>
        <v>7</v>
      </c>
      <c r="I9" s="1">
        <f t="shared" si="2"/>
        <v>1</v>
      </c>
      <c r="J9" s="1">
        <f t="shared" si="2"/>
        <v>2</v>
      </c>
      <c r="K9" s="1">
        <f t="shared" si="2"/>
        <v>3</v>
      </c>
      <c r="L9" s="1">
        <f t="shared" si="2"/>
        <v>4</v>
      </c>
      <c r="M9" s="1">
        <f t="shared" si="2"/>
        <v>5</v>
      </c>
      <c r="N9" s="1">
        <f t="shared" si="2"/>
        <v>6</v>
      </c>
      <c r="O9" s="1">
        <f t="shared" si="2"/>
        <v>7</v>
      </c>
      <c r="P9" s="1">
        <f t="shared" si="2"/>
        <v>1</v>
      </c>
      <c r="Q9" s="1">
        <f t="shared" si="2"/>
        <v>2</v>
      </c>
      <c r="R9" s="1">
        <f t="shared" si="2"/>
        <v>3</v>
      </c>
      <c r="S9" s="1">
        <f t="shared" si="2"/>
        <v>4</v>
      </c>
      <c r="T9" s="1">
        <f t="shared" si="2"/>
        <v>5</v>
      </c>
      <c r="U9" s="1">
        <f t="shared" si="2"/>
        <v>6</v>
      </c>
      <c r="V9" s="1">
        <f t="shared" si="2"/>
        <v>7</v>
      </c>
      <c r="W9" s="1">
        <f t="shared" si="2"/>
        <v>1</v>
      </c>
      <c r="X9" s="1">
        <f t="shared" si="2"/>
        <v>2</v>
      </c>
      <c r="Y9" s="1">
        <f t="shared" si="2"/>
        <v>3</v>
      </c>
      <c r="Z9" s="1">
        <f t="shared" si="2"/>
        <v>4</v>
      </c>
      <c r="AA9" s="1">
        <f t="shared" si="2"/>
        <v>5</v>
      </c>
      <c r="AB9" s="1">
        <f t="shared" si="2"/>
        <v>6</v>
      </c>
      <c r="AC9" s="1">
        <f t="shared" si="2"/>
        <v>7</v>
      </c>
      <c r="AD9" s="91">
        <f t="shared" si="2"/>
        <v>1</v>
      </c>
      <c r="AE9" s="146">
        <f t="shared" si="2"/>
        <v>2</v>
      </c>
      <c r="AG9"/>
    </row>
    <row r="10" spans="1:33" ht="22.5" customHeight="1" x14ac:dyDescent="0.2">
      <c r="A10" s="7" t="s">
        <v>1</v>
      </c>
      <c r="B10" s="9" t="str">
        <f>CHOOSE(WEEKDAY(B8),"日","月","火","水","木","金","土")</f>
        <v>月</v>
      </c>
      <c r="C10" s="8" t="str">
        <f>CHOOSE(WEEKDAY(C8),"日","月","火","水","木","金","土")</f>
        <v>火</v>
      </c>
      <c r="D10" s="7" t="str">
        <f t="shared" ref="D10:AE10" si="3">CHOOSE(WEEKDAY(D8),"日","月","火","水","木","金","土")</f>
        <v>水</v>
      </c>
      <c r="E10" s="8" t="str">
        <f t="shared" si="3"/>
        <v>木</v>
      </c>
      <c r="F10" s="8" t="str">
        <f t="shared" si="3"/>
        <v>金</v>
      </c>
      <c r="G10" s="8" t="str">
        <f t="shared" si="3"/>
        <v>土</v>
      </c>
      <c r="H10" s="8" t="str">
        <f t="shared" si="3"/>
        <v>日</v>
      </c>
      <c r="I10" s="8" t="str">
        <f t="shared" si="3"/>
        <v>月</v>
      </c>
      <c r="J10" s="8" t="str">
        <f t="shared" si="3"/>
        <v>火</v>
      </c>
      <c r="K10" s="8" t="str">
        <f t="shared" si="3"/>
        <v>水</v>
      </c>
      <c r="L10" s="8" t="str">
        <f t="shared" si="3"/>
        <v>木</v>
      </c>
      <c r="M10" s="8" t="str">
        <f t="shared" si="3"/>
        <v>金</v>
      </c>
      <c r="N10" s="8" t="str">
        <f t="shared" si="3"/>
        <v>土</v>
      </c>
      <c r="O10" s="8" t="str">
        <f t="shared" si="3"/>
        <v>日</v>
      </c>
      <c r="P10" s="8" t="str">
        <f t="shared" si="3"/>
        <v>月</v>
      </c>
      <c r="Q10" s="8" t="str">
        <f t="shared" si="3"/>
        <v>火</v>
      </c>
      <c r="R10" s="8" t="str">
        <f t="shared" si="3"/>
        <v>水</v>
      </c>
      <c r="S10" s="8" t="str">
        <f t="shared" si="3"/>
        <v>木</v>
      </c>
      <c r="T10" s="8" t="str">
        <f t="shared" si="3"/>
        <v>金</v>
      </c>
      <c r="U10" s="8" t="str">
        <f t="shared" si="3"/>
        <v>土</v>
      </c>
      <c r="V10" s="8" t="str">
        <f t="shared" si="3"/>
        <v>日</v>
      </c>
      <c r="W10" s="8" t="str">
        <f t="shared" si="3"/>
        <v>月</v>
      </c>
      <c r="X10" s="8" t="str">
        <f t="shared" si="3"/>
        <v>火</v>
      </c>
      <c r="Y10" s="8" t="str">
        <f t="shared" si="3"/>
        <v>水</v>
      </c>
      <c r="Z10" s="8" t="str">
        <f t="shared" si="3"/>
        <v>木</v>
      </c>
      <c r="AA10" s="8" t="str">
        <f t="shared" si="3"/>
        <v>金</v>
      </c>
      <c r="AB10" s="8" t="str">
        <f t="shared" si="3"/>
        <v>土</v>
      </c>
      <c r="AC10" s="8" t="str">
        <f t="shared" si="3"/>
        <v>日</v>
      </c>
      <c r="AD10" s="93" t="str">
        <f t="shared" si="3"/>
        <v>月</v>
      </c>
      <c r="AE10" s="8" t="str">
        <f t="shared" si="3"/>
        <v>火</v>
      </c>
      <c r="AF10" s="2"/>
      <c r="AG10"/>
    </row>
    <row r="11" spans="1:33" ht="27" customHeight="1" x14ac:dyDescent="0.2">
      <c r="A11" s="121" t="s">
        <v>2</v>
      </c>
      <c r="B11" s="9">
        <v>4</v>
      </c>
      <c r="C11" s="9">
        <v>4</v>
      </c>
      <c r="D11" s="7">
        <v>3</v>
      </c>
      <c r="E11" s="9">
        <v>3</v>
      </c>
      <c r="F11" s="9">
        <v>3</v>
      </c>
      <c r="G11" s="174">
        <v>2</v>
      </c>
      <c r="H11" s="9">
        <v>2</v>
      </c>
      <c r="I11" s="9">
        <v>4</v>
      </c>
      <c r="J11" s="9">
        <v>3</v>
      </c>
      <c r="K11" s="9">
        <v>4</v>
      </c>
      <c r="L11" s="9">
        <v>3</v>
      </c>
      <c r="M11" s="9">
        <v>3</v>
      </c>
      <c r="N11" s="9">
        <v>1</v>
      </c>
      <c r="O11" s="9">
        <v>2</v>
      </c>
      <c r="P11" s="9">
        <v>3</v>
      </c>
      <c r="Q11" s="9">
        <v>3</v>
      </c>
      <c r="R11" s="9">
        <v>4</v>
      </c>
      <c r="S11" s="9">
        <v>3</v>
      </c>
      <c r="T11" s="9">
        <v>3</v>
      </c>
      <c r="U11" s="9">
        <v>1</v>
      </c>
      <c r="V11" s="9">
        <v>1</v>
      </c>
      <c r="W11" s="9">
        <v>4</v>
      </c>
      <c r="X11" s="9">
        <v>3</v>
      </c>
      <c r="Y11" s="9">
        <v>4</v>
      </c>
      <c r="Z11" s="9">
        <v>3</v>
      </c>
      <c r="AA11" s="9">
        <v>3</v>
      </c>
      <c r="AB11" s="9">
        <v>1</v>
      </c>
      <c r="AC11" s="9">
        <v>1</v>
      </c>
      <c r="AD11" s="89">
        <v>1</v>
      </c>
      <c r="AE11" s="9">
        <v>3</v>
      </c>
      <c r="AF11" s="2"/>
      <c r="AG11"/>
    </row>
    <row r="12" spans="1:33" ht="68.25" customHeight="1" x14ac:dyDescent="0.2">
      <c r="A12" s="8" t="s">
        <v>3</v>
      </c>
      <c r="B12" s="11"/>
      <c r="C12" s="8"/>
      <c r="D12" s="7"/>
      <c r="E12" s="8"/>
      <c r="F12" s="8"/>
      <c r="G12" s="175" t="s">
        <v>190</v>
      </c>
      <c r="H12" s="8"/>
      <c r="I12" s="8" t="s">
        <v>109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119"/>
      <c r="V12" s="119" t="s">
        <v>126</v>
      </c>
      <c r="W12" s="8"/>
      <c r="X12" s="8"/>
      <c r="Y12" s="8"/>
      <c r="Z12" s="8"/>
      <c r="AA12" s="8"/>
      <c r="AB12" s="8"/>
      <c r="AC12" s="147" t="s">
        <v>127</v>
      </c>
      <c r="AD12" s="176" t="s">
        <v>127</v>
      </c>
      <c r="AE12" s="8"/>
      <c r="AF12" s="2"/>
      <c r="AG12"/>
    </row>
    <row r="13" spans="1:33" ht="13.8" thickBot="1" x14ac:dyDescent="0.25"/>
    <row r="14" spans="1:33" ht="15.6" thickTop="1" thickBot="1" x14ac:dyDescent="0.25">
      <c r="A14" s="10">
        <v>5</v>
      </c>
      <c r="B14" s="4" t="s">
        <v>4</v>
      </c>
      <c r="D14" s="23" t="s">
        <v>6</v>
      </c>
      <c r="E14" s="24"/>
      <c r="F14" s="24"/>
      <c r="G14" s="25">
        <f>K14+O14</f>
        <v>10</v>
      </c>
      <c r="H14" s="26" t="s">
        <v>0</v>
      </c>
      <c r="I14" s="27" t="s">
        <v>7</v>
      </c>
      <c r="J14" s="24"/>
      <c r="K14" s="25">
        <f>COUNTIF(B19:AF19,1)</f>
        <v>7</v>
      </c>
      <c r="L14" s="26" t="s">
        <v>0</v>
      </c>
      <c r="M14" s="27" t="s">
        <v>9</v>
      </c>
      <c r="N14" s="28"/>
      <c r="O14" s="25">
        <f>COUNTIF(B19:AF19,2)</f>
        <v>3</v>
      </c>
      <c r="P14" s="29" t="s">
        <v>0</v>
      </c>
      <c r="R14" s="34" t="s">
        <v>8</v>
      </c>
      <c r="S14" s="24"/>
      <c r="T14" s="25">
        <f>X14+AB14</f>
        <v>21</v>
      </c>
      <c r="U14" s="26" t="s">
        <v>0</v>
      </c>
      <c r="V14" s="27" t="s">
        <v>10</v>
      </c>
      <c r="W14" s="24"/>
      <c r="X14" s="25">
        <f>COUNTIF(B19:AF19,3)</f>
        <v>16</v>
      </c>
      <c r="Y14" s="26" t="s">
        <v>0</v>
      </c>
      <c r="Z14" s="27" t="s">
        <v>11</v>
      </c>
      <c r="AA14" s="24"/>
      <c r="AB14" s="25">
        <f>COUNTIF(B19:AF19,4)</f>
        <v>5</v>
      </c>
      <c r="AC14" s="29" t="s">
        <v>0</v>
      </c>
    </row>
    <row r="15" spans="1:33" ht="20.25" customHeight="1" x14ac:dyDescent="0.2">
      <c r="A15" s="9" t="s">
        <v>0</v>
      </c>
      <c r="B15" s="9">
        <v>1</v>
      </c>
      <c r="C15" s="7">
        <v>2</v>
      </c>
      <c r="D15" s="89">
        <v>3</v>
      </c>
      <c r="E15" s="89">
        <v>4</v>
      </c>
      <c r="F15" s="89">
        <v>5</v>
      </c>
      <c r="G15" s="89">
        <v>6</v>
      </c>
      <c r="H15" s="9">
        <v>7</v>
      </c>
      <c r="I15" s="9">
        <v>8</v>
      </c>
      <c r="J15" s="9">
        <v>9</v>
      </c>
      <c r="K15" s="9">
        <v>10</v>
      </c>
      <c r="L15" s="9">
        <v>11</v>
      </c>
      <c r="M15" s="9">
        <v>12</v>
      </c>
      <c r="N15" s="9">
        <v>13</v>
      </c>
      <c r="O15" s="9">
        <v>14</v>
      </c>
      <c r="P15" s="9">
        <v>15</v>
      </c>
      <c r="Q15" s="7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9">
        <v>23</v>
      </c>
      <c r="Y15" s="9">
        <v>24</v>
      </c>
      <c r="Z15" s="9">
        <v>25</v>
      </c>
      <c r="AA15" s="9">
        <v>26</v>
      </c>
      <c r="AB15" s="9">
        <v>27</v>
      </c>
      <c r="AC15" s="9">
        <v>28</v>
      </c>
      <c r="AD15" s="7">
        <v>29</v>
      </c>
      <c r="AE15" s="7">
        <v>30</v>
      </c>
      <c r="AF15" s="7">
        <v>31</v>
      </c>
      <c r="AG15"/>
    </row>
    <row r="16" spans="1:33" ht="15" hidden="1" customHeight="1" x14ac:dyDescent="0.2">
      <c r="B16" s="3">
        <f>DATE($A$1,$A14,B15)</f>
        <v>45413</v>
      </c>
      <c r="C16" s="3">
        <f t="shared" ref="C16:AC16" si="4">DATE($A$1,$A14,C15)</f>
        <v>45414</v>
      </c>
      <c r="D16" s="90">
        <f t="shared" si="4"/>
        <v>45415</v>
      </c>
      <c r="E16" s="90">
        <f t="shared" si="4"/>
        <v>45416</v>
      </c>
      <c r="F16" s="90">
        <f t="shared" si="4"/>
        <v>45417</v>
      </c>
      <c r="G16" s="90">
        <f t="shared" si="4"/>
        <v>45418</v>
      </c>
      <c r="H16" s="3">
        <f t="shared" si="4"/>
        <v>45419</v>
      </c>
      <c r="I16" s="3">
        <f t="shared" si="4"/>
        <v>45420</v>
      </c>
      <c r="J16" s="3">
        <f t="shared" si="4"/>
        <v>45421</v>
      </c>
      <c r="K16" s="3">
        <f t="shared" si="4"/>
        <v>45422</v>
      </c>
      <c r="L16" s="3">
        <f t="shared" si="4"/>
        <v>45423</v>
      </c>
      <c r="M16" s="3">
        <f t="shared" si="4"/>
        <v>45424</v>
      </c>
      <c r="N16" s="3">
        <f t="shared" si="4"/>
        <v>45425</v>
      </c>
      <c r="O16" s="3">
        <f t="shared" si="4"/>
        <v>45426</v>
      </c>
      <c r="P16" s="3">
        <f t="shared" si="4"/>
        <v>45427</v>
      </c>
      <c r="Q16" s="3">
        <f t="shared" si="4"/>
        <v>45428</v>
      </c>
      <c r="R16" s="3">
        <f t="shared" si="4"/>
        <v>45429</v>
      </c>
      <c r="S16" s="3">
        <f t="shared" si="4"/>
        <v>45430</v>
      </c>
      <c r="T16" s="3">
        <f t="shared" si="4"/>
        <v>45431</v>
      </c>
      <c r="U16" s="3">
        <f t="shared" si="4"/>
        <v>45432</v>
      </c>
      <c r="V16" s="3">
        <f t="shared" si="4"/>
        <v>45433</v>
      </c>
      <c r="W16" s="3">
        <f t="shared" si="4"/>
        <v>45434</v>
      </c>
      <c r="X16" s="3">
        <f t="shared" si="4"/>
        <v>45435</v>
      </c>
      <c r="Y16" s="3">
        <f t="shared" si="4"/>
        <v>45436</v>
      </c>
      <c r="Z16" s="3">
        <f t="shared" si="4"/>
        <v>45437</v>
      </c>
      <c r="AA16" s="3">
        <f t="shared" si="4"/>
        <v>45438</v>
      </c>
      <c r="AB16" s="3">
        <f t="shared" si="4"/>
        <v>45439</v>
      </c>
      <c r="AC16" s="3">
        <f t="shared" si="4"/>
        <v>45440</v>
      </c>
      <c r="AD16" s="3">
        <f>DATE($A$1,$A14,AD15)</f>
        <v>45441</v>
      </c>
      <c r="AE16" s="3">
        <f t="shared" ref="AE16:AF16" si="5">DATE($A$1,$A14,AE15)</f>
        <v>45442</v>
      </c>
      <c r="AF16" s="3">
        <f t="shared" si="5"/>
        <v>45443</v>
      </c>
      <c r="AG16"/>
    </row>
    <row r="17" spans="1:33" ht="15" hidden="1" customHeight="1" x14ac:dyDescent="0.2">
      <c r="B17" s="1">
        <f>WEEKDAY(B16,2)</f>
        <v>3</v>
      </c>
      <c r="C17" s="1">
        <f t="shared" ref="C17:AF17" si="6">WEEKDAY(C16,2)</f>
        <v>4</v>
      </c>
      <c r="D17" s="91">
        <f t="shared" si="6"/>
        <v>5</v>
      </c>
      <c r="E17" s="91">
        <f t="shared" si="6"/>
        <v>6</v>
      </c>
      <c r="F17" s="91">
        <f t="shared" si="6"/>
        <v>7</v>
      </c>
      <c r="G17" s="91">
        <f t="shared" si="6"/>
        <v>1</v>
      </c>
      <c r="H17" s="1">
        <f t="shared" si="6"/>
        <v>2</v>
      </c>
      <c r="I17" s="1">
        <f t="shared" si="6"/>
        <v>3</v>
      </c>
      <c r="J17" s="1">
        <f t="shared" si="6"/>
        <v>4</v>
      </c>
      <c r="K17" s="1">
        <f t="shared" si="6"/>
        <v>5</v>
      </c>
      <c r="L17" s="1">
        <f t="shared" si="6"/>
        <v>6</v>
      </c>
      <c r="M17" s="1">
        <f t="shared" si="6"/>
        <v>7</v>
      </c>
      <c r="N17" s="1">
        <f t="shared" si="6"/>
        <v>1</v>
      </c>
      <c r="O17" s="1">
        <f t="shared" si="6"/>
        <v>2</v>
      </c>
      <c r="P17" s="1">
        <f t="shared" si="6"/>
        <v>3</v>
      </c>
      <c r="Q17" s="1">
        <f t="shared" si="6"/>
        <v>4</v>
      </c>
      <c r="R17" s="1">
        <f t="shared" si="6"/>
        <v>5</v>
      </c>
      <c r="S17" s="1">
        <f t="shared" si="6"/>
        <v>6</v>
      </c>
      <c r="T17" s="1">
        <f t="shared" si="6"/>
        <v>7</v>
      </c>
      <c r="U17" s="1">
        <f t="shared" si="6"/>
        <v>1</v>
      </c>
      <c r="V17" s="1">
        <f t="shared" si="6"/>
        <v>2</v>
      </c>
      <c r="W17" s="1">
        <f t="shared" si="6"/>
        <v>3</v>
      </c>
      <c r="X17" s="1">
        <f t="shared" si="6"/>
        <v>4</v>
      </c>
      <c r="Y17" s="1">
        <f t="shared" si="6"/>
        <v>5</v>
      </c>
      <c r="Z17" s="1">
        <f t="shared" si="6"/>
        <v>6</v>
      </c>
      <c r="AA17" s="1">
        <f t="shared" si="6"/>
        <v>7</v>
      </c>
      <c r="AB17" s="1">
        <f t="shared" si="6"/>
        <v>1</v>
      </c>
      <c r="AC17" s="1">
        <f t="shared" si="6"/>
        <v>2</v>
      </c>
      <c r="AD17" s="1">
        <f t="shared" si="6"/>
        <v>3</v>
      </c>
      <c r="AE17" s="1">
        <f t="shared" si="6"/>
        <v>4</v>
      </c>
      <c r="AF17" s="1">
        <f t="shared" si="6"/>
        <v>5</v>
      </c>
      <c r="AG17"/>
    </row>
    <row r="18" spans="1:33" ht="22.5" customHeight="1" x14ac:dyDescent="0.2">
      <c r="A18" s="7" t="s">
        <v>1</v>
      </c>
      <c r="B18" s="9" t="str">
        <f>CHOOSE(WEEKDAY(B16),"日","月","火","水","木","金","土")</f>
        <v>水</v>
      </c>
      <c r="C18" s="8" t="str">
        <f>CHOOSE(WEEKDAY(C16),"日","月","火","水","木","金","土")</f>
        <v>木</v>
      </c>
      <c r="D18" s="92" t="str">
        <f t="shared" ref="D18:AF18" si="7">CHOOSE(WEEKDAY(D16),"日","月","火","水","木","金","土")</f>
        <v>金</v>
      </c>
      <c r="E18" s="92" t="str">
        <f t="shared" si="7"/>
        <v>土</v>
      </c>
      <c r="F18" s="92" t="str">
        <f t="shared" si="7"/>
        <v>日</v>
      </c>
      <c r="G18" s="92" t="str">
        <f t="shared" si="7"/>
        <v>月</v>
      </c>
      <c r="H18" s="7" t="str">
        <f t="shared" si="7"/>
        <v>火</v>
      </c>
      <c r="I18" s="7" t="str">
        <f t="shared" si="7"/>
        <v>水</v>
      </c>
      <c r="J18" s="7" t="str">
        <f t="shared" si="7"/>
        <v>木</v>
      </c>
      <c r="K18" s="7" t="str">
        <f t="shared" si="7"/>
        <v>金</v>
      </c>
      <c r="L18" s="7" t="str">
        <f t="shared" si="7"/>
        <v>土</v>
      </c>
      <c r="M18" s="7" t="str">
        <f t="shared" si="7"/>
        <v>日</v>
      </c>
      <c r="N18" s="7" t="str">
        <f t="shared" si="7"/>
        <v>月</v>
      </c>
      <c r="O18" s="7" t="str">
        <f t="shared" si="7"/>
        <v>火</v>
      </c>
      <c r="P18" s="7" t="str">
        <f t="shared" si="7"/>
        <v>水</v>
      </c>
      <c r="Q18" s="7" t="str">
        <f t="shared" si="7"/>
        <v>木</v>
      </c>
      <c r="R18" s="7" t="str">
        <f t="shared" si="7"/>
        <v>金</v>
      </c>
      <c r="S18" s="7" t="str">
        <f t="shared" si="7"/>
        <v>土</v>
      </c>
      <c r="T18" s="7" t="str">
        <f t="shared" si="7"/>
        <v>日</v>
      </c>
      <c r="U18" s="7" t="str">
        <f t="shared" si="7"/>
        <v>月</v>
      </c>
      <c r="V18" s="7" t="str">
        <f t="shared" si="7"/>
        <v>火</v>
      </c>
      <c r="W18" s="7" t="str">
        <f t="shared" si="7"/>
        <v>水</v>
      </c>
      <c r="X18" s="7" t="str">
        <f t="shared" si="7"/>
        <v>木</v>
      </c>
      <c r="Y18" s="7" t="str">
        <f t="shared" si="7"/>
        <v>金</v>
      </c>
      <c r="Z18" s="7" t="str">
        <f t="shared" si="7"/>
        <v>土</v>
      </c>
      <c r="AA18" s="7" t="str">
        <f t="shared" si="7"/>
        <v>日</v>
      </c>
      <c r="AB18" s="7" t="str">
        <f t="shared" si="7"/>
        <v>月</v>
      </c>
      <c r="AC18" s="7" t="str">
        <f t="shared" si="7"/>
        <v>火</v>
      </c>
      <c r="AD18" s="7" t="str">
        <f t="shared" si="7"/>
        <v>水</v>
      </c>
      <c r="AE18" s="7" t="str">
        <f t="shared" si="7"/>
        <v>木</v>
      </c>
      <c r="AF18" s="7" t="str">
        <f t="shared" si="7"/>
        <v>金</v>
      </c>
      <c r="AG18"/>
    </row>
    <row r="19" spans="1:33" ht="27" customHeight="1" x14ac:dyDescent="0.2">
      <c r="A19" s="121" t="s">
        <v>2</v>
      </c>
      <c r="B19" s="9">
        <v>4</v>
      </c>
      <c r="C19" s="9">
        <v>3</v>
      </c>
      <c r="D19" s="174">
        <v>2</v>
      </c>
      <c r="E19" s="92">
        <v>1</v>
      </c>
      <c r="F19" s="92">
        <v>1</v>
      </c>
      <c r="G19" s="92">
        <v>2</v>
      </c>
      <c r="H19" s="7">
        <v>3</v>
      </c>
      <c r="I19" s="7">
        <v>4</v>
      </c>
      <c r="J19" s="7">
        <v>3</v>
      </c>
      <c r="K19" s="7">
        <v>3</v>
      </c>
      <c r="L19" s="7">
        <v>1</v>
      </c>
      <c r="M19" s="7">
        <v>1</v>
      </c>
      <c r="N19" s="7">
        <v>3</v>
      </c>
      <c r="O19" s="7">
        <v>3</v>
      </c>
      <c r="P19" s="7">
        <v>4</v>
      </c>
      <c r="Q19" s="7">
        <v>3</v>
      </c>
      <c r="R19" s="7">
        <v>3</v>
      </c>
      <c r="S19" s="7">
        <v>1</v>
      </c>
      <c r="T19" s="7">
        <v>2</v>
      </c>
      <c r="U19" s="7">
        <v>3</v>
      </c>
      <c r="V19" s="7">
        <v>3</v>
      </c>
      <c r="W19" s="7">
        <v>4</v>
      </c>
      <c r="X19" s="7">
        <v>3</v>
      </c>
      <c r="Y19" s="7">
        <v>3</v>
      </c>
      <c r="Z19" s="7">
        <v>1</v>
      </c>
      <c r="AA19" s="7">
        <v>1</v>
      </c>
      <c r="AB19" s="7">
        <v>3</v>
      </c>
      <c r="AC19" s="7">
        <v>3</v>
      </c>
      <c r="AD19" s="7">
        <v>4</v>
      </c>
      <c r="AE19" s="7">
        <v>3</v>
      </c>
      <c r="AF19" s="7">
        <v>3</v>
      </c>
      <c r="AG19"/>
    </row>
    <row r="20" spans="1:33" ht="68.25" customHeight="1" x14ac:dyDescent="0.2">
      <c r="A20" s="8" t="s">
        <v>3</v>
      </c>
      <c r="B20" s="11"/>
      <c r="C20" s="8"/>
      <c r="D20" s="175" t="s">
        <v>190</v>
      </c>
      <c r="E20" s="93"/>
      <c r="F20" s="93" t="s">
        <v>128</v>
      </c>
      <c r="G20" s="93"/>
      <c r="H20" s="8"/>
      <c r="I20" s="8"/>
      <c r="J20" s="8"/>
      <c r="K20" s="8"/>
      <c r="L20" s="147" t="s">
        <v>142</v>
      </c>
      <c r="M20" s="147" t="s">
        <v>142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/>
    </row>
    <row r="21" spans="1:33" ht="13.8" thickBot="1" x14ac:dyDescent="0.25"/>
    <row r="22" spans="1:33" ht="15.6" thickTop="1" thickBot="1" x14ac:dyDescent="0.25">
      <c r="A22" s="10">
        <v>6</v>
      </c>
      <c r="B22" s="4" t="s">
        <v>4</v>
      </c>
      <c r="D22" s="23" t="s">
        <v>6</v>
      </c>
      <c r="E22" s="24"/>
      <c r="F22" s="24"/>
      <c r="G22" s="25">
        <f>K22+O22</f>
        <v>10</v>
      </c>
      <c r="H22" s="26" t="s">
        <v>0</v>
      </c>
      <c r="I22" s="27" t="s">
        <v>7</v>
      </c>
      <c r="J22" s="24"/>
      <c r="K22" s="25">
        <f>COUNTIF(B27:AE27,1)</f>
        <v>6</v>
      </c>
      <c r="L22" s="26" t="s">
        <v>0</v>
      </c>
      <c r="M22" s="27" t="s">
        <v>9</v>
      </c>
      <c r="N22" s="28"/>
      <c r="O22" s="25">
        <f>COUNTIF(B27:AE27,2)</f>
        <v>4</v>
      </c>
      <c r="P22" s="29" t="s">
        <v>0</v>
      </c>
      <c r="R22" s="23" t="s">
        <v>8</v>
      </c>
      <c r="S22" s="24"/>
      <c r="T22" s="24">
        <f>X22+AB22</f>
        <v>20</v>
      </c>
      <c r="U22" s="25" t="s">
        <v>0</v>
      </c>
      <c r="V22" s="26" t="s">
        <v>10</v>
      </c>
      <c r="W22" s="27"/>
      <c r="X22" s="24">
        <f>COUNTIF(B27:AE27,3)</f>
        <v>15</v>
      </c>
      <c r="Y22" s="25" t="s">
        <v>0</v>
      </c>
      <c r="Z22" s="26" t="s">
        <v>11</v>
      </c>
      <c r="AA22" s="27"/>
      <c r="AB22" s="28">
        <f>COUNTIF(B27:AE27,4)</f>
        <v>5</v>
      </c>
      <c r="AC22" s="30" t="s">
        <v>0</v>
      </c>
    </row>
    <row r="23" spans="1:33" ht="20.25" customHeight="1" x14ac:dyDescent="0.2">
      <c r="A23" s="9" t="s">
        <v>0</v>
      </c>
      <c r="B23" s="9">
        <v>1</v>
      </c>
      <c r="C23" s="7">
        <v>2</v>
      </c>
      <c r="D23" s="9">
        <v>3</v>
      </c>
      <c r="E23" s="9">
        <v>4</v>
      </c>
      <c r="F23" s="9">
        <v>5</v>
      </c>
      <c r="G23" s="9">
        <v>6</v>
      </c>
      <c r="H23" s="9">
        <v>7</v>
      </c>
      <c r="I23" s="9">
        <v>8</v>
      </c>
      <c r="J23" s="9">
        <v>9</v>
      </c>
      <c r="K23" s="9">
        <v>10</v>
      </c>
      <c r="L23" s="9">
        <v>11</v>
      </c>
      <c r="M23" s="9">
        <v>12</v>
      </c>
      <c r="N23" s="9">
        <v>13</v>
      </c>
      <c r="O23" s="9">
        <v>14</v>
      </c>
      <c r="P23" s="9">
        <v>15</v>
      </c>
      <c r="Q23" s="7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9">
        <v>23</v>
      </c>
      <c r="Y23" s="9">
        <v>24</v>
      </c>
      <c r="Z23" s="9">
        <v>25</v>
      </c>
      <c r="AA23" s="9">
        <v>26</v>
      </c>
      <c r="AB23" s="9">
        <v>27</v>
      </c>
      <c r="AC23" s="9">
        <v>28</v>
      </c>
      <c r="AD23" s="7">
        <v>29</v>
      </c>
      <c r="AE23" s="7">
        <v>30</v>
      </c>
      <c r="AF23"/>
      <c r="AG23"/>
    </row>
    <row r="24" spans="1:33" ht="15" hidden="1" customHeight="1" x14ac:dyDescent="0.2">
      <c r="B24" s="3">
        <f>DATE($A$1,$A22,B23)</f>
        <v>45444</v>
      </c>
      <c r="C24" s="3">
        <f t="shared" ref="C24:AC24" si="8">DATE($A$1,$A22,C23)</f>
        <v>45445</v>
      </c>
      <c r="D24" s="3">
        <f t="shared" si="8"/>
        <v>45446</v>
      </c>
      <c r="E24" s="3">
        <f t="shared" si="8"/>
        <v>45447</v>
      </c>
      <c r="F24" s="3">
        <f t="shared" si="8"/>
        <v>45448</v>
      </c>
      <c r="G24" s="3">
        <f t="shared" si="8"/>
        <v>45449</v>
      </c>
      <c r="H24" s="3">
        <f t="shared" si="8"/>
        <v>45450</v>
      </c>
      <c r="I24" s="3">
        <f t="shared" si="8"/>
        <v>45451</v>
      </c>
      <c r="J24" s="3">
        <f t="shared" si="8"/>
        <v>45452</v>
      </c>
      <c r="K24" s="3">
        <f t="shared" si="8"/>
        <v>45453</v>
      </c>
      <c r="L24" s="3">
        <f t="shared" si="8"/>
        <v>45454</v>
      </c>
      <c r="M24" s="3">
        <f t="shared" si="8"/>
        <v>45455</v>
      </c>
      <c r="N24" s="3">
        <f t="shared" si="8"/>
        <v>45456</v>
      </c>
      <c r="O24" s="3">
        <f t="shared" si="8"/>
        <v>45457</v>
      </c>
      <c r="P24" s="3">
        <f t="shared" si="8"/>
        <v>45458</v>
      </c>
      <c r="Q24" s="3">
        <f t="shared" si="8"/>
        <v>45459</v>
      </c>
      <c r="R24" s="3">
        <f t="shared" si="8"/>
        <v>45460</v>
      </c>
      <c r="S24" s="3">
        <f t="shared" si="8"/>
        <v>45461</v>
      </c>
      <c r="T24" s="3">
        <f t="shared" si="8"/>
        <v>45462</v>
      </c>
      <c r="U24" s="3">
        <f t="shared" si="8"/>
        <v>45463</v>
      </c>
      <c r="V24" s="3">
        <f t="shared" si="8"/>
        <v>45464</v>
      </c>
      <c r="W24" s="3">
        <f t="shared" si="8"/>
        <v>45465</v>
      </c>
      <c r="X24" s="3">
        <f t="shared" si="8"/>
        <v>45466</v>
      </c>
      <c r="Y24" s="3">
        <f t="shared" si="8"/>
        <v>45467</v>
      </c>
      <c r="Z24" s="3">
        <f t="shared" si="8"/>
        <v>45468</v>
      </c>
      <c r="AA24" s="3">
        <f t="shared" si="8"/>
        <v>45469</v>
      </c>
      <c r="AB24" s="3">
        <f t="shared" si="8"/>
        <v>45470</v>
      </c>
      <c r="AC24" s="3">
        <f t="shared" si="8"/>
        <v>45471</v>
      </c>
      <c r="AD24" s="3">
        <f>DATE($A$1,$A22,AD23)</f>
        <v>45472</v>
      </c>
      <c r="AE24" s="3">
        <f t="shared" ref="AE24" si="9">DATE($A$1,$A22,AE23)</f>
        <v>45473</v>
      </c>
      <c r="AF24"/>
      <c r="AG24"/>
    </row>
    <row r="25" spans="1:33" ht="15" hidden="1" customHeight="1" x14ac:dyDescent="0.2">
      <c r="B25" s="1">
        <f>WEEKDAY(B24,2)</f>
        <v>6</v>
      </c>
      <c r="C25" s="1">
        <f t="shared" ref="C25:AE25" si="10">WEEKDAY(C24,2)</f>
        <v>7</v>
      </c>
      <c r="D25" s="1">
        <f t="shared" si="10"/>
        <v>1</v>
      </c>
      <c r="E25" s="1">
        <f t="shared" si="10"/>
        <v>2</v>
      </c>
      <c r="F25" s="1">
        <f t="shared" si="10"/>
        <v>3</v>
      </c>
      <c r="G25" s="1">
        <f t="shared" si="10"/>
        <v>4</v>
      </c>
      <c r="H25" s="1">
        <f t="shared" si="10"/>
        <v>5</v>
      </c>
      <c r="I25" s="1">
        <f t="shared" si="10"/>
        <v>6</v>
      </c>
      <c r="J25" s="1">
        <f t="shared" si="10"/>
        <v>7</v>
      </c>
      <c r="K25" s="1">
        <f t="shared" si="10"/>
        <v>1</v>
      </c>
      <c r="L25" s="1">
        <f t="shared" si="10"/>
        <v>2</v>
      </c>
      <c r="M25" s="1">
        <f t="shared" si="10"/>
        <v>3</v>
      </c>
      <c r="N25" s="1">
        <f t="shared" si="10"/>
        <v>4</v>
      </c>
      <c r="O25" s="1">
        <f t="shared" si="10"/>
        <v>5</v>
      </c>
      <c r="P25" s="1">
        <f t="shared" si="10"/>
        <v>6</v>
      </c>
      <c r="Q25" s="1">
        <f t="shared" si="10"/>
        <v>7</v>
      </c>
      <c r="R25" s="1">
        <f t="shared" si="10"/>
        <v>1</v>
      </c>
      <c r="S25" s="1">
        <f t="shared" si="10"/>
        <v>2</v>
      </c>
      <c r="T25" s="1">
        <f t="shared" si="10"/>
        <v>3</v>
      </c>
      <c r="U25" s="1">
        <f t="shared" si="10"/>
        <v>4</v>
      </c>
      <c r="V25" s="1">
        <f t="shared" si="10"/>
        <v>5</v>
      </c>
      <c r="W25" s="1">
        <f t="shared" si="10"/>
        <v>6</v>
      </c>
      <c r="X25" s="1">
        <f t="shared" si="10"/>
        <v>7</v>
      </c>
      <c r="Y25" s="1">
        <f t="shared" si="10"/>
        <v>1</v>
      </c>
      <c r="Z25" s="1">
        <f t="shared" si="10"/>
        <v>2</v>
      </c>
      <c r="AA25" s="1">
        <f t="shared" si="10"/>
        <v>3</v>
      </c>
      <c r="AB25" s="1">
        <f t="shared" si="10"/>
        <v>4</v>
      </c>
      <c r="AC25" s="1">
        <f t="shared" si="10"/>
        <v>5</v>
      </c>
      <c r="AD25" s="1">
        <f t="shared" si="10"/>
        <v>6</v>
      </c>
      <c r="AE25" s="1">
        <f t="shared" si="10"/>
        <v>7</v>
      </c>
      <c r="AF25"/>
      <c r="AG25"/>
    </row>
    <row r="26" spans="1:33" ht="22.5" customHeight="1" x14ac:dyDescent="0.2">
      <c r="A26" s="7" t="s">
        <v>1</v>
      </c>
      <c r="B26" s="9" t="str">
        <f>CHOOSE(WEEKDAY(B24),"日","月","火","水","木","金","土")</f>
        <v>土</v>
      </c>
      <c r="C26" s="9" t="str">
        <f>CHOOSE(WEEKDAY(C24),"日","月","火","水","木","金","土")</f>
        <v>日</v>
      </c>
      <c r="D26" s="9" t="str">
        <f t="shared" ref="D26:AE26" si="11">CHOOSE(WEEKDAY(D24),"日","月","火","水","木","金","土")</f>
        <v>月</v>
      </c>
      <c r="E26" s="9" t="str">
        <f t="shared" si="11"/>
        <v>火</v>
      </c>
      <c r="F26" s="9" t="str">
        <f t="shared" si="11"/>
        <v>水</v>
      </c>
      <c r="G26" s="9" t="str">
        <f t="shared" si="11"/>
        <v>木</v>
      </c>
      <c r="H26" s="9" t="str">
        <f t="shared" si="11"/>
        <v>金</v>
      </c>
      <c r="I26" s="9" t="str">
        <f t="shared" si="11"/>
        <v>土</v>
      </c>
      <c r="J26" s="9" t="str">
        <f t="shared" si="11"/>
        <v>日</v>
      </c>
      <c r="K26" s="9" t="str">
        <f t="shared" si="11"/>
        <v>月</v>
      </c>
      <c r="L26" s="9" t="str">
        <f t="shared" si="11"/>
        <v>火</v>
      </c>
      <c r="M26" s="9" t="str">
        <f t="shared" si="11"/>
        <v>水</v>
      </c>
      <c r="N26" s="9" t="str">
        <f t="shared" si="11"/>
        <v>木</v>
      </c>
      <c r="O26" s="9" t="str">
        <f t="shared" si="11"/>
        <v>金</v>
      </c>
      <c r="P26" s="9" t="str">
        <f t="shared" si="11"/>
        <v>土</v>
      </c>
      <c r="Q26" s="9" t="str">
        <f t="shared" si="11"/>
        <v>日</v>
      </c>
      <c r="R26" s="9" t="str">
        <f t="shared" si="11"/>
        <v>月</v>
      </c>
      <c r="S26" s="9" t="str">
        <f t="shared" si="11"/>
        <v>火</v>
      </c>
      <c r="T26" s="9" t="str">
        <f t="shared" si="11"/>
        <v>水</v>
      </c>
      <c r="U26" s="9" t="str">
        <f t="shared" si="11"/>
        <v>木</v>
      </c>
      <c r="V26" s="9" t="str">
        <f t="shared" si="11"/>
        <v>金</v>
      </c>
      <c r="W26" s="9" t="str">
        <f t="shared" si="11"/>
        <v>土</v>
      </c>
      <c r="X26" s="9" t="str">
        <f t="shared" si="11"/>
        <v>日</v>
      </c>
      <c r="Y26" s="9" t="str">
        <f t="shared" si="11"/>
        <v>月</v>
      </c>
      <c r="Z26" s="9" t="str">
        <f t="shared" si="11"/>
        <v>火</v>
      </c>
      <c r="AA26" s="9" t="str">
        <f t="shared" si="11"/>
        <v>水</v>
      </c>
      <c r="AB26" s="9" t="str">
        <f t="shared" si="11"/>
        <v>木</v>
      </c>
      <c r="AC26" s="9" t="str">
        <f t="shared" si="11"/>
        <v>金</v>
      </c>
      <c r="AD26" s="9" t="str">
        <f t="shared" si="11"/>
        <v>土</v>
      </c>
      <c r="AE26" s="9" t="str">
        <f t="shared" si="11"/>
        <v>日</v>
      </c>
      <c r="AF26"/>
      <c r="AG26"/>
    </row>
    <row r="27" spans="1:33" ht="27" customHeight="1" x14ac:dyDescent="0.2">
      <c r="A27" s="121" t="s">
        <v>2</v>
      </c>
      <c r="B27" s="9">
        <v>1</v>
      </c>
      <c r="C27" s="9">
        <v>1</v>
      </c>
      <c r="D27" s="9">
        <v>3</v>
      </c>
      <c r="E27" s="9">
        <v>3</v>
      </c>
      <c r="F27" s="9">
        <v>3</v>
      </c>
      <c r="G27" s="9">
        <v>3</v>
      </c>
      <c r="H27" s="9">
        <v>3</v>
      </c>
      <c r="I27" s="9">
        <v>1</v>
      </c>
      <c r="J27" s="9">
        <v>1</v>
      </c>
      <c r="K27" s="9">
        <v>4</v>
      </c>
      <c r="L27" s="9">
        <v>3</v>
      </c>
      <c r="M27" s="9">
        <v>4</v>
      </c>
      <c r="N27" s="9">
        <v>3</v>
      </c>
      <c r="O27" s="9">
        <v>3</v>
      </c>
      <c r="P27" s="174">
        <v>2</v>
      </c>
      <c r="Q27" s="9">
        <v>2</v>
      </c>
      <c r="R27" s="9">
        <v>3</v>
      </c>
      <c r="S27" s="9">
        <v>3</v>
      </c>
      <c r="T27" s="9">
        <v>4</v>
      </c>
      <c r="U27" s="9">
        <v>4</v>
      </c>
      <c r="V27" s="9">
        <v>3</v>
      </c>
      <c r="W27" s="9">
        <v>1</v>
      </c>
      <c r="X27" s="9">
        <v>2</v>
      </c>
      <c r="Y27" s="9">
        <v>3</v>
      </c>
      <c r="Z27" s="9">
        <v>3</v>
      </c>
      <c r="AA27" s="9">
        <v>4</v>
      </c>
      <c r="AB27" s="9">
        <v>3</v>
      </c>
      <c r="AC27" s="9">
        <v>3</v>
      </c>
      <c r="AD27" s="9">
        <v>1</v>
      </c>
      <c r="AE27" s="9">
        <v>2</v>
      </c>
      <c r="AF27"/>
      <c r="AG27"/>
    </row>
    <row r="28" spans="1:33" ht="68.25" customHeight="1" x14ac:dyDescent="0.2">
      <c r="A28" s="8" t="s">
        <v>3</v>
      </c>
      <c r="B28" s="11"/>
      <c r="C28" s="11"/>
      <c r="D28" s="11"/>
      <c r="E28" s="11"/>
      <c r="F28" s="11" t="s">
        <v>51</v>
      </c>
      <c r="G28" s="11" t="s">
        <v>51</v>
      </c>
      <c r="H28" s="11"/>
      <c r="I28" s="118"/>
      <c r="J28" s="118" t="s">
        <v>129</v>
      </c>
      <c r="K28" s="11"/>
      <c r="L28" s="11"/>
      <c r="M28" s="11"/>
      <c r="N28" s="11"/>
      <c r="O28" s="11"/>
      <c r="P28" s="175" t="s">
        <v>190</v>
      </c>
      <c r="Q28" s="11"/>
      <c r="R28" s="11"/>
      <c r="S28" s="11"/>
      <c r="T28" s="11" t="s">
        <v>112</v>
      </c>
      <c r="U28" s="11" t="s">
        <v>112</v>
      </c>
      <c r="V28" s="11" t="s">
        <v>26</v>
      </c>
      <c r="W28" s="11"/>
      <c r="X28" s="11"/>
      <c r="Y28" s="11"/>
      <c r="Z28" s="11"/>
      <c r="AA28" s="11"/>
      <c r="AB28" s="11"/>
      <c r="AC28" s="11"/>
      <c r="AD28" s="11"/>
      <c r="AE28" s="11"/>
      <c r="AF28"/>
      <c r="AG28"/>
    </row>
    <row r="29" spans="1:33" ht="13.8" thickBot="1" x14ac:dyDescent="0.25"/>
    <row r="30" spans="1:33" ht="15.6" thickTop="1" thickBot="1" x14ac:dyDescent="0.25">
      <c r="A30" s="10">
        <v>7</v>
      </c>
      <c r="B30" s="4" t="s">
        <v>4</v>
      </c>
      <c r="D30" s="23" t="s">
        <v>6</v>
      </c>
      <c r="E30" s="24"/>
      <c r="F30" s="24"/>
      <c r="G30" s="25">
        <f>K30+O30</f>
        <v>9</v>
      </c>
      <c r="H30" s="26" t="s">
        <v>0</v>
      </c>
      <c r="I30" s="27" t="s">
        <v>7</v>
      </c>
      <c r="J30" s="24"/>
      <c r="K30" s="25">
        <f>COUNTIF(B35:AF35,1)</f>
        <v>6</v>
      </c>
      <c r="L30" s="26" t="s">
        <v>0</v>
      </c>
      <c r="M30" s="27" t="s">
        <v>9</v>
      </c>
      <c r="N30" s="28"/>
      <c r="O30" s="25">
        <f>COUNTIF(B35:AF35,2)</f>
        <v>3</v>
      </c>
      <c r="P30" s="29" t="s">
        <v>0</v>
      </c>
      <c r="R30" s="23" t="s">
        <v>8</v>
      </c>
      <c r="S30" s="24"/>
      <c r="T30" s="24">
        <f>X30+AB30</f>
        <v>22</v>
      </c>
      <c r="U30" s="25" t="s">
        <v>0</v>
      </c>
      <c r="V30" s="35" t="s">
        <v>10</v>
      </c>
      <c r="W30" s="27"/>
      <c r="X30" s="24">
        <f>COUNTIF(B35:AF35,3)</f>
        <v>15</v>
      </c>
      <c r="Y30" s="25" t="s">
        <v>0</v>
      </c>
      <c r="Z30" s="35" t="s">
        <v>11</v>
      </c>
      <c r="AA30" s="27"/>
      <c r="AB30" s="28">
        <f>COUNTIF(B35:AF35,4)</f>
        <v>7</v>
      </c>
      <c r="AC30" s="30" t="s">
        <v>0</v>
      </c>
    </row>
    <row r="31" spans="1:33" ht="20.25" customHeight="1" x14ac:dyDescent="0.2">
      <c r="A31" s="9" t="s">
        <v>0</v>
      </c>
      <c r="B31" s="9">
        <v>1</v>
      </c>
      <c r="C31" s="7">
        <v>2</v>
      </c>
      <c r="D31" s="9">
        <v>3</v>
      </c>
      <c r="E31" s="9">
        <v>4</v>
      </c>
      <c r="F31" s="9">
        <v>5</v>
      </c>
      <c r="G31" s="9">
        <v>6</v>
      </c>
      <c r="H31" s="9">
        <v>7</v>
      </c>
      <c r="I31" s="9">
        <v>8</v>
      </c>
      <c r="J31" s="9">
        <v>9</v>
      </c>
      <c r="K31" s="9">
        <v>10</v>
      </c>
      <c r="L31" s="9">
        <v>11</v>
      </c>
      <c r="M31" s="9">
        <v>12</v>
      </c>
      <c r="N31" s="9">
        <v>13</v>
      </c>
      <c r="O31" s="9">
        <v>14</v>
      </c>
      <c r="P31" s="89">
        <v>15</v>
      </c>
      <c r="Q31" s="7">
        <v>16</v>
      </c>
      <c r="R31" s="97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9">
        <v>23</v>
      </c>
      <c r="Y31" s="9">
        <v>24</v>
      </c>
      <c r="Z31" s="9">
        <v>25</v>
      </c>
      <c r="AA31" s="9">
        <v>26</v>
      </c>
      <c r="AB31" s="9">
        <v>27</v>
      </c>
      <c r="AC31" s="9">
        <v>28</v>
      </c>
      <c r="AD31" s="7">
        <v>29</v>
      </c>
      <c r="AE31" s="7">
        <v>30</v>
      </c>
      <c r="AF31" s="7">
        <v>31</v>
      </c>
      <c r="AG31"/>
    </row>
    <row r="32" spans="1:33" ht="15" hidden="1" customHeight="1" x14ac:dyDescent="0.2">
      <c r="B32" s="3">
        <f>DATE($A$1,$A30,B31)</f>
        <v>45474</v>
      </c>
      <c r="C32" s="3">
        <f t="shared" ref="C32:AC32" si="12">DATE($A$1,$A30,C31)</f>
        <v>45475</v>
      </c>
      <c r="D32" s="3">
        <f t="shared" si="12"/>
        <v>45476</v>
      </c>
      <c r="E32" s="3">
        <f t="shared" si="12"/>
        <v>45477</v>
      </c>
      <c r="F32" s="3">
        <f t="shared" si="12"/>
        <v>45478</v>
      </c>
      <c r="G32" s="3">
        <f t="shared" si="12"/>
        <v>45479</v>
      </c>
      <c r="H32" s="3">
        <f t="shared" si="12"/>
        <v>45480</v>
      </c>
      <c r="I32" s="3">
        <f t="shared" si="12"/>
        <v>45481</v>
      </c>
      <c r="J32" s="3">
        <f t="shared" si="12"/>
        <v>45482</v>
      </c>
      <c r="K32" s="3">
        <f t="shared" si="12"/>
        <v>45483</v>
      </c>
      <c r="L32" s="3">
        <f t="shared" si="12"/>
        <v>45484</v>
      </c>
      <c r="M32" s="3">
        <f t="shared" si="12"/>
        <v>45485</v>
      </c>
      <c r="N32" s="3">
        <f t="shared" si="12"/>
        <v>45486</v>
      </c>
      <c r="O32" s="3">
        <f t="shared" si="12"/>
        <v>45487</v>
      </c>
      <c r="P32" s="90">
        <f t="shared" si="12"/>
        <v>45488</v>
      </c>
      <c r="Q32" s="3">
        <f t="shared" si="12"/>
        <v>45489</v>
      </c>
      <c r="R32" s="98">
        <f t="shared" si="12"/>
        <v>45490</v>
      </c>
      <c r="S32" s="3">
        <f t="shared" si="12"/>
        <v>45491</v>
      </c>
      <c r="T32" s="3">
        <f t="shared" si="12"/>
        <v>45492</v>
      </c>
      <c r="U32" s="3">
        <f t="shared" si="12"/>
        <v>45493</v>
      </c>
      <c r="V32" s="3">
        <f t="shared" si="12"/>
        <v>45494</v>
      </c>
      <c r="W32" s="3">
        <f t="shared" si="12"/>
        <v>45495</v>
      </c>
      <c r="X32" s="3">
        <f t="shared" si="12"/>
        <v>45496</v>
      </c>
      <c r="Y32" s="3">
        <f t="shared" si="12"/>
        <v>45497</v>
      </c>
      <c r="Z32" s="3">
        <f t="shared" si="12"/>
        <v>45498</v>
      </c>
      <c r="AA32" s="3">
        <f t="shared" si="12"/>
        <v>45499</v>
      </c>
      <c r="AB32" s="3">
        <f t="shared" si="12"/>
        <v>45500</v>
      </c>
      <c r="AC32" s="3">
        <f t="shared" si="12"/>
        <v>45501</v>
      </c>
      <c r="AD32" s="3">
        <f>DATE($A$1,$A30,AD31)</f>
        <v>45502</v>
      </c>
      <c r="AE32" s="3">
        <f t="shared" ref="AE32:AF32" si="13">DATE($A$1,$A30,AE31)</f>
        <v>45503</v>
      </c>
      <c r="AF32" s="3">
        <f t="shared" si="13"/>
        <v>45504</v>
      </c>
      <c r="AG32"/>
    </row>
    <row r="33" spans="1:33" ht="15" hidden="1" customHeight="1" x14ac:dyDescent="0.2">
      <c r="B33" s="1">
        <f>WEEKDAY(B32,2)</f>
        <v>1</v>
      </c>
      <c r="C33" s="1">
        <f t="shared" ref="C33:AF33" si="14">WEEKDAY(C32,2)</f>
        <v>2</v>
      </c>
      <c r="D33" s="1">
        <f t="shared" si="14"/>
        <v>3</v>
      </c>
      <c r="E33" s="1">
        <f t="shared" si="14"/>
        <v>4</v>
      </c>
      <c r="F33" s="1">
        <f t="shared" si="14"/>
        <v>5</v>
      </c>
      <c r="G33" s="1">
        <f t="shared" si="14"/>
        <v>6</v>
      </c>
      <c r="H33" s="1">
        <f t="shared" si="14"/>
        <v>7</v>
      </c>
      <c r="I33" s="1">
        <f t="shared" si="14"/>
        <v>1</v>
      </c>
      <c r="J33" s="1">
        <f t="shared" si="14"/>
        <v>2</v>
      </c>
      <c r="K33" s="1">
        <f t="shared" si="14"/>
        <v>3</v>
      </c>
      <c r="L33" s="1">
        <f t="shared" si="14"/>
        <v>4</v>
      </c>
      <c r="M33" s="1">
        <f t="shared" si="14"/>
        <v>5</v>
      </c>
      <c r="N33" s="1">
        <f t="shared" si="14"/>
        <v>6</v>
      </c>
      <c r="O33" s="1">
        <f t="shared" si="14"/>
        <v>7</v>
      </c>
      <c r="P33" s="91">
        <f t="shared" si="14"/>
        <v>1</v>
      </c>
      <c r="Q33" s="1">
        <f t="shared" si="14"/>
        <v>2</v>
      </c>
      <c r="R33" s="99">
        <f t="shared" si="14"/>
        <v>3</v>
      </c>
      <c r="S33" s="1">
        <f t="shared" si="14"/>
        <v>4</v>
      </c>
      <c r="T33" s="1">
        <f t="shared" si="14"/>
        <v>5</v>
      </c>
      <c r="U33" s="1">
        <f t="shared" si="14"/>
        <v>6</v>
      </c>
      <c r="V33" s="1">
        <f t="shared" si="14"/>
        <v>7</v>
      </c>
      <c r="W33" s="1">
        <f t="shared" si="14"/>
        <v>1</v>
      </c>
      <c r="X33" s="1">
        <f t="shared" si="14"/>
        <v>2</v>
      </c>
      <c r="Y33" s="1">
        <f t="shared" si="14"/>
        <v>3</v>
      </c>
      <c r="Z33" s="1">
        <f t="shared" si="14"/>
        <v>4</v>
      </c>
      <c r="AA33" s="1">
        <f t="shared" si="14"/>
        <v>5</v>
      </c>
      <c r="AB33" s="1">
        <f t="shared" si="14"/>
        <v>6</v>
      </c>
      <c r="AC33" s="1">
        <f t="shared" si="14"/>
        <v>7</v>
      </c>
      <c r="AD33" s="1">
        <f t="shared" si="14"/>
        <v>1</v>
      </c>
      <c r="AE33" s="1">
        <f t="shared" si="14"/>
        <v>2</v>
      </c>
      <c r="AF33" s="1">
        <f t="shared" si="14"/>
        <v>3</v>
      </c>
      <c r="AG33"/>
    </row>
    <row r="34" spans="1:33" ht="22.5" customHeight="1" x14ac:dyDescent="0.2">
      <c r="A34" s="7" t="s">
        <v>1</v>
      </c>
      <c r="B34" s="9" t="str">
        <f>CHOOSE(WEEKDAY(B32),"日","月","火","水","木","金","土")</f>
        <v>月</v>
      </c>
      <c r="C34" s="9" t="str">
        <f>CHOOSE(WEEKDAY(C32),"日","月","火","水","木","金","土")</f>
        <v>火</v>
      </c>
      <c r="D34" s="9" t="str">
        <f t="shared" ref="D34:AF34" si="15">CHOOSE(WEEKDAY(D32),"日","月","火","水","木","金","土")</f>
        <v>水</v>
      </c>
      <c r="E34" s="9" t="str">
        <f t="shared" si="15"/>
        <v>木</v>
      </c>
      <c r="F34" s="9" t="str">
        <f t="shared" si="15"/>
        <v>金</v>
      </c>
      <c r="G34" s="9" t="str">
        <f t="shared" si="15"/>
        <v>土</v>
      </c>
      <c r="H34" s="9" t="str">
        <f t="shared" si="15"/>
        <v>日</v>
      </c>
      <c r="I34" s="9" t="str">
        <f t="shared" si="15"/>
        <v>月</v>
      </c>
      <c r="J34" s="9" t="str">
        <f t="shared" si="15"/>
        <v>火</v>
      </c>
      <c r="K34" s="9" t="str">
        <f t="shared" si="15"/>
        <v>水</v>
      </c>
      <c r="L34" s="9" t="str">
        <f t="shared" si="15"/>
        <v>木</v>
      </c>
      <c r="M34" s="9" t="str">
        <f t="shared" si="15"/>
        <v>金</v>
      </c>
      <c r="N34" s="9" t="str">
        <f t="shared" si="15"/>
        <v>土</v>
      </c>
      <c r="O34" s="9" t="str">
        <f t="shared" si="15"/>
        <v>日</v>
      </c>
      <c r="P34" s="89" t="str">
        <f t="shared" si="15"/>
        <v>月</v>
      </c>
      <c r="Q34" s="9" t="str">
        <f t="shared" si="15"/>
        <v>火</v>
      </c>
      <c r="R34" s="97" t="str">
        <f t="shared" si="15"/>
        <v>水</v>
      </c>
      <c r="S34" s="9" t="str">
        <f t="shared" si="15"/>
        <v>木</v>
      </c>
      <c r="T34" s="9" t="str">
        <f t="shared" si="15"/>
        <v>金</v>
      </c>
      <c r="U34" s="9" t="str">
        <f t="shared" si="15"/>
        <v>土</v>
      </c>
      <c r="V34" s="9" t="str">
        <f t="shared" si="15"/>
        <v>日</v>
      </c>
      <c r="W34" s="9" t="str">
        <f t="shared" si="15"/>
        <v>月</v>
      </c>
      <c r="X34" s="9" t="str">
        <f t="shared" si="15"/>
        <v>火</v>
      </c>
      <c r="Y34" s="9" t="str">
        <f t="shared" si="15"/>
        <v>水</v>
      </c>
      <c r="Z34" s="9" t="str">
        <f t="shared" si="15"/>
        <v>木</v>
      </c>
      <c r="AA34" s="9" t="str">
        <f t="shared" si="15"/>
        <v>金</v>
      </c>
      <c r="AB34" s="9" t="str">
        <f t="shared" si="15"/>
        <v>土</v>
      </c>
      <c r="AC34" s="9" t="str">
        <f t="shared" si="15"/>
        <v>日</v>
      </c>
      <c r="AD34" s="9" t="str">
        <f t="shared" si="15"/>
        <v>月</v>
      </c>
      <c r="AE34" s="9" t="str">
        <f t="shared" si="15"/>
        <v>火</v>
      </c>
      <c r="AF34" s="9" t="str">
        <f t="shared" si="15"/>
        <v>水</v>
      </c>
      <c r="AG34"/>
    </row>
    <row r="35" spans="1:33" ht="27" customHeight="1" x14ac:dyDescent="0.2">
      <c r="A35" s="121" t="s">
        <v>2</v>
      </c>
      <c r="B35" s="9">
        <v>3</v>
      </c>
      <c r="C35" s="9">
        <v>3</v>
      </c>
      <c r="D35" s="9">
        <v>4</v>
      </c>
      <c r="E35" s="9">
        <v>3</v>
      </c>
      <c r="F35" s="9">
        <v>3</v>
      </c>
      <c r="G35" s="9">
        <v>1</v>
      </c>
      <c r="H35" s="9">
        <v>2</v>
      </c>
      <c r="I35" s="9">
        <v>3</v>
      </c>
      <c r="J35" s="9">
        <v>3</v>
      </c>
      <c r="K35" s="9">
        <v>4</v>
      </c>
      <c r="L35" s="9">
        <v>3</v>
      </c>
      <c r="M35" s="9">
        <v>3</v>
      </c>
      <c r="N35" s="9">
        <v>1</v>
      </c>
      <c r="O35" s="174">
        <v>2</v>
      </c>
      <c r="P35" s="89">
        <v>2</v>
      </c>
      <c r="Q35" s="9">
        <v>3</v>
      </c>
      <c r="R35" s="97">
        <v>4</v>
      </c>
      <c r="S35" s="9">
        <v>3</v>
      </c>
      <c r="T35" s="9">
        <v>4</v>
      </c>
      <c r="U35" s="9">
        <v>1</v>
      </c>
      <c r="V35" s="9">
        <v>1</v>
      </c>
      <c r="W35" s="9">
        <v>3</v>
      </c>
      <c r="X35" s="9">
        <v>3</v>
      </c>
      <c r="Y35" s="9">
        <v>3</v>
      </c>
      <c r="Z35" s="9">
        <v>4</v>
      </c>
      <c r="AA35" s="9">
        <v>3</v>
      </c>
      <c r="AB35" s="9">
        <v>1</v>
      </c>
      <c r="AC35" s="9">
        <v>1</v>
      </c>
      <c r="AD35" s="9">
        <v>4</v>
      </c>
      <c r="AE35" s="9">
        <v>3</v>
      </c>
      <c r="AF35" s="9">
        <v>4</v>
      </c>
      <c r="AG35"/>
    </row>
    <row r="36" spans="1:33" ht="68.25" customHeight="1" x14ac:dyDescent="0.2">
      <c r="A36" s="8" t="s">
        <v>3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 t="s">
        <v>130</v>
      </c>
      <c r="O36" s="175" t="s">
        <v>190</v>
      </c>
      <c r="P36" s="94"/>
      <c r="Q36" s="11"/>
      <c r="R36" s="100"/>
      <c r="S36" s="11"/>
      <c r="T36" s="11" t="s">
        <v>84</v>
      </c>
      <c r="U36" s="11"/>
      <c r="V36" s="11"/>
      <c r="W36" s="11" t="s">
        <v>70</v>
      </c>
      <c r="X36" s="11" t="s">
        <v>70</v>
      </c>
      <c r="Y36" s="11" t="s">
        <v>70</v>
      </c>
      <c r="Z36" s="11"/>
      <c r="AA36" s="11"/>
      <c r="AB36" s="148" t="s">
        <v>131</v>
      </c>
      <c r="AC36" s="148" t="s">
        <v>131</v>
      </c>
      <c r="AD36" s="11"/>
      <c r="AE36" s="11"/>
      <c r="AF36" s="11"/>
      <c r="AG36"/>
    </row>
    <row r="37" spans="1:33" ht="13.8" thickBot="1" x14ac:dyDescent="0.25"/>
    <row r="38" spans="1:33" ht="15.6" thickTop="1" thickBot="1" x14ac:dyDescent="0.25">
      <c r="A38" s="10">
        <v>8</v>
      </c>
      <c r="B38" s="4" t="s">
        <v>4</v>
      </c>
      <c r="D38" s="23" t="s">
        <v>6</v>
      </c>
      <c r="E38" s="24"/>
      <c r="F38" s="24"/>
      <c r="G38" s="25">
        <f>K38+O38</f>
        <v>10</v>
      </c>
      <c r="H38" s="26" t="s">
        <v>0</v>
      </c>
      <c r="I38" s="27" t="s">
        <v>7</v>
      </c>
      <c r="J38" s="24"/>
      <c r="K38" s="25">
        <f>COUNTIF(B43:AF43,1)</f>
        <v>5</v>
      </c>
      <c r="L38" s="26" t="s">
        <v>0</v>
      </c>
      <c r="M38" s="27" t="s">
        <v>9</v>
      </c>
      <c r="N38" s="28"/>
      <c r="O38" s="25">
        <f>COUNTIF(B43:AF43,2)</f>
        <v>5</v>
      </c>
      <c r="P38" s="29" t="s">
        <v>0</v>
      </c>
      <c r="R38" s="34" t="s">
        <v>8</v>
      </c>
      <c r="S38" s="24"/>
      <c r="T38" s="25">
        <f>X38+AB38</f>
        <v>21</v>
      </c>
      <c r="U38" s="26" t="s">
        <v>0</v>
      </c>
      <c r="V38" s="27" t="s">
        <v>10</v>
      </c>
      <c r="W38" s="24"/>
      <c r="X38" s="25">
        <f>COUNTIF(B43:AF43,3)</f>
        <v>13</v>
      </c>
      <c r="Y38" s="26" t="s">
        <v>0</v>
      </c>
      <c r="Z38" s="27" t="s">
        <v>11</v>
      </c>
      <c r="AA38" s="24"/>
      <c r="AB38" s="25">
        <f>COUNTIF(B43:AF43,4)</f>
        <v>8</v>
      </c>
      <c r="AC38" s="29" t="s">
        <v>0</v>
      </c>
    </row>
    <row r="39" spans="1:33" ht="20.25" customHeight="1" x14ac:dyDescent="0.2">
      <c r="A39" s="9" t="s">
        <v>0</v>
      </c>
      <c r="B39" s="9">
        <v>1</v>
      </c>
      <c r="C39" s="7">
        <v>2</v>
      </c>
      <c r="D39" s="9">
        <v>3</v>
      </c>
      <c r="E39" s="9">
        <v>4</v>
      </c>
      <c r="F39" s="9">
        <v>5</v>
      </c>
      <c r="G39" s="9">
        <v>6</v>
      </c>
      <c r="H39" s="9">
        <v>7</v>
      </c>
      <c r="I39" s="9">
        <v>8</v>
      </c>
      <c r="J39" s="9">
        <v>9</v>
      </c>
      <c r="K39" s="9">
        <v>10</v>
      </c>
      <c r="L39" s="89">
        <v>11</v>
      </c>
      <c r="M39" s="89">
        <v>12</v>
      </c>
      <c r="N39" s="9">
        <v>13</v>
      </c>
      <c r="O39" s="9">
        <v>14</v>
      </c>
      <c r="P39" s="9">
        <v>15</v>
      </c>
      <c r="Q39" s="7">
        <v>16</v>
      </c>
      <c r="R39" s="9">
        <v>17</v>
      </c>
      <c r="S39" s="9">
        <v>18</v>
      </c>
      <c r="T39" s="9">
        <v>19</v>
      </c>
      <c r="U39" s="9">
        <v>20</v>
      </c>
      <c r="V39" s="9">
        <v>21</v>
      </c>
      <c r="W39" s="9">
        <v>22</v>
      </c>
      <c r="X39" s="9">
        <v>23</v>
      </c>
      <c r="Y39" s="9">
        <v>24</v>
      </c>
      <c r="Z39" s="9">
        <v>25</v>
      </c>
      <c r="AA39" s="9">
        <v>26</v>
      </c>
      <c r="AB39" s="9">
        <v>27</v>
      </c>
      <c r="AC39" s="9">
        <v>28</v>
      </c>
      <c r="AD39" s="7">
        <v>29</v>
      </c>
      <c r="AE39" s="7">
        <v>30</v>
      </c>
      <c r="AF39" s="7">
        <v>31</v>
      </c>
      <c r="AG39"/>
    </row>
    <row r="40" spans="1:33" ht="15" hidden="1" customHeight="1" x14ac:dyDescent="0.2">
      <c r="B40" s="3">
        <f>DATE($A$1,$A38,B39)</f>
        <v>45505</v>
      </c>
      <c r="C40" s="3">
        <f t="shared" ref="C40:AC40" si="16">DATE($A$1,$A38,C39)</f>
        <v>45506</v>
      </c>
      <c r="D40" s="3">
        <f t="shared" si="16"/>
        <v>45507</v>
      </c>
      <c r="E40" s="3">
        <f t="shared" si="16"/>
        <v>45508</v>
      </c>
      <c r="F40" s="3">
        <f t="shared" si="16"/>
        <v>45509</v>
      </c>
      <c r="G40" s="3">
        <f t="shared" si="16"/>
        <v>45510</v>
      </c>
      <c r="H40" s="3">
        <f t="shared" si="16"/>
        <v>45511</v>
      </c>
      <c r="I40" s="3">
        <f t="shared" si="16"/>
        <v>45512</v>
      </c>
      <c r="J40" s="3">
        <f t="shared" si="16"/>
        <v>45513</v>
      </c>
      <c r="K40" s="3">
        <f t="shared" si="16"/>
        <v>45514</v>
      </c>
      <c r="L40" s="90">
        <f t="shared" si="16"/>
        <v>45515</v>
      </c>
      <c r="M40" s="90">
        <f t="shared" si="16"/>
        <v>45516</v>
      </c>
      <c r="N40" s="3">
        <f t="shared" si="16"/>
        <v>45517</v>
      </c>
      <c r="O40" s="3">
        <f t="shared" si="16"/>
        <v>45518</v>
      </c>
      <c r="P40" s="3">
        <f t="shared" si="16"/>
        <v>45519</v>
      </c>
      <c r="Q40" s="3">
        <f t="shared" si="16"/>
        <v>45520</v>
      </c>
      <c r="R40" s="3">
        <f t="shared" si="16"/>
        <v>45521</v>
      </c>
      <c r="S40" s="3">
        <f t="shared" si="16"/>
        <v>45522</v>
      </c>
      <c r="T40" s="3">
        <f t="shared" si="16"/>
        <v>45523</v>
      </c>
      <c r="U40" s="3">
        <f t="shared" si="16"/>
        <v>45524</v>
      </c>
      <c r="V40" s="3">
        <f t="shared" si="16"/>
        <v>45525</v>
      </c>
      <c r="W40" s="3">
        <f t="shared" si="16"/>
        <v>45526</v>
      </c>
      <c r="X40" s="3">
        <f t="shared" si="16"/>
        <v>45527</v>
      </c>
      <c r="Y40" s="3">
        <f t="shared" si="16"/>
        <v>45528</v>
      </c>
      <c r="Z40" s="3">
        <f t="shared" si="16"/>
        <v>45529</v>
      </c>
      <c r="AA40" s="3">
        <f t="shared" si="16"/>
        <v>45530</v>
      </c>
      <c r="AB40" s="3">
        <f t="shared" si="16"/>
        <v>45531</v>
      </c>
      <c r="AC40" s="3">
        <f t="shared" si="16"/>
        <v>45532</v>
      </c>
      <c r="AD40" s="3">
        <f>DATE($A$1,$A38,AD39)</f>
        <v>45533</v>
      </c>
      <c r="AE40" s="3">
        <f t="shared" ref="AE40:AF40" si="17">DATE($A$1,$A38,AE39)</f>
        <v>45534</v>
      </c>
      <c r="AF40" s="3">
        <f t="shared" si="17"/>
        <v>45535</v>
      </c>
      <c r="AG40"/>
    </row>
    <row r="41" spans="1:33" ht="15" hidden="1" customHeight="1" x14ac:dyDescent="0.2">
      <c r="B41" s="1">
        <f>WEEKDAY(B40,2)</f>
        <v>4</v>
      </c>
      <c r="C41" s="1">
        <f t="shared" ref="C41:AF41" si="18">WEEKDAY(C40,2)</f>
        <v>5</v>
      </c>
      <c r="D41" s="1">
        <f t="shared" si="18"/>
        <v>6</v>
      </c>
      <c r="E41" s="1">
        <f t="shared" si="18"/>
        <v>7</v>
      </c>
      <c r="F41" s="1">
        <f t="shared" si="18"/>
        <v>1</v>
      </c>
      <c r="G41" s="1">
        <f t="shared" si="18"/>
        <v>2</v>
      </c>
      <c r="H41" s="1">
        <f t="shared" si="18"/>
        <v>3</v>
      </c>
      <c r="I41" s="1">
        <f t="shared" si="18"/>
        <v>4</v>
      </c>
      <c r="J41" s="1">
        <f t="shared" si="18"/>
        <v>5</v>
      </c>
      <c r="K41" s="1">
        <f t="shared" si="18"/>
        <v>6</v>
      </c>
      <c r="L41" s="91">
        <f t="shared" si="18"/>
        <v>7</v>
      </c>
      <c r="M41" s="91">
        <f t="shared" si="18"/>
        <v>1</v>
      </c>
      <c r="N41" s="1">
        <f t="shared" si="18"/>
        <v>2</v>
      </c>
      <c r="O41" s="1">
        <f t="shared" si="18"/>
        <v>3</v>
      </c>
      <c r="P41" s="1">
        <f t="shared" si="18"/>
        <v>4</v>
      </c>
      <c r="Q41" s="1">
        <f t="shared" si="18"/>
        <v>5</v>
      </c>
      <c r="R41" s="1">
        <f t="shared" si="18"/>
        <v>6</v>
      </c>
      <c r="S41" s="1">
        <f t="shared" si="18"/>
        <v>7</v>
      </c>
      <c r="T41" s="1">
        <f t="shared" si="18"/>
        <v>1</v>
      </c>
      <c r="U41" s="1">
        <f t="shared" si="18"/>
        <v>2</v>
      </c>
      <c r="V41" s="1">
        <f t="shared" si="18"/>
        <v>3</v>
      </c>
      <c r="W41" s="1">
        <f t="shared" si="18"/>
        <v>4</v>
      </c>
      <c r="X41" s="1">
        <f t="shared" si="18"/>
        <v>5</v>
      </c>
      <c r="Y41" s="1">
        <f t="shared" si="18"/>
        <v>6</v>
      </c>
      <c r="Z41" s="1">
        <f t="shared" si="18"/>
        <v>7</v>
      </c>
      <c r="AA41" s="1">
        <f t="shared" si="18"/>
        <v>1</v>
      </c>
      <c r="AB41" s="1">
        <f t="shared" si="18"/>
        <v>2</v>
      </c>
      <c r="AC41" s="1">
        <f t="shared" si="18"/>
        <v>3</v>
      </c>
      <c r="AD41" s="1">
        <f t="shared" si="18"/>
        <v>4</v>
      </c>
      <c r="AE41" s="1">
        <f t="shared" si="18"/>
        <v>5</v>
      </c>
      <c r="AF41" s="1">
        <f t="shared" si="18"/>
        <v>6</v>
      </c>
      <c r="AG41"/>
    </row>
    <row r="42" spans="1:33" ht="22.5" customHeight="1" x14ac:dyDescent="0.2">
      <c r="A42" s="7" t="s">
        <v>1</v>
      </c>
      <c r="B42" s="9" t="str">
        <f>CHOOSE(WEEKDAY(B40),"日","月","火","水","木","金","土")</f>
        <v>木</v>
      </c>
      <c r="C42" s="9" t="str">
        <f>CHOOSE(WEEKDAY(C40),"日","月","火","水","木","金","土")</f>
        <v>金</v>
      </c>
      <c r="D42" s="9" t="str">
        <f t="shared" ref="D42:AF42" si="19">CHOOSE(WEEKDAY(D40),"日","月","火","水","木","金","土")</f>
        <v>土</v>
      </c>
      <c r="E42" s="9" t="str">
        <f t="shared" si="19"/>
        <v>日</v>
      </c>
      <c r="F42" s="9" t="str">
        <f t="shared" si="19"/>
        <v>月</v>
      </c>
      <c r="G42" s="9" t="str">
        <f t="shared" si="19"/>
        <v>火</v>
      </c>
      <c r="H42" s="9" t="str">
        <f t="shared" si="19"/>
        <v>水</v>
      </c>
      <c r="I42" s="9" t="str">
        <f t="shared" si="19"/>
        <v>木</v>
      </c>
      <c r="J42" s="9" t="str">
        <f t="shared" si="19"/>
        <v>金</v>
      </c>
      <c r="K42" s="9" t="str">
        <f t="shared" si="19"/>
        <v>土</v>
      </c>
      <c r="L42" s="89" t="str">
        <f t="shared" si="19"/>
        <v>日</v>
      </c>
      <c r="M42" s="89" t="str">
        <f t="shared" si="19"/>
        <v>月</v>
      </c>
      <c r="N42" s="9" t="str">
        <f t="shared" si="19"/>
        <v>火</v>
      </c>
      <c r="O42" s="9" t="str">
        <f t="shared" si="19"/>
        <v>水</v>
      </c>
      <c r="P42" s="9" t="str">
        <f t="shared" si="19"/>
        <v>木</v>
      </c>
      <c r="Q42" s="9" t="str">
        <f t="shared" si="19"/>
        <v>金</v>
      </c>
      <c r="R42" s="9" t="str">
        <f t="shared" si="19"/>
        <v>土</v>
      </c>
      <c r="S42" s="9" t="str">
        <f t="shared" si="19"/>
        <v>日</v>
      </c>
      <c r="T42" s="9" t="str">
        <f t="shared" si="19"/>
        <v>月</v>
      </c>
      <c r="U42" s="9" t="str">
        <f t="shared" si="19"/>
        <v>火</v>
      </c>
      <c r="V42" s="9" t="str">
        <f t="shared" si="19"/>
        <v>水</v>
      </c>
      <c r="W42" s="9" t="str">
        <f t="shared" si="19"/>
        <v>木</v>
      </c>
      <c r="X42" s="9" t="str">
        <f t="shared" si="19"/>
        <v>金</v>
      </c>
      <c r="Y42" s="9" t="str">
        <f t="shared" si="19"/>
        <v>土</v>
      </c>
      <c r="Z42" s="9" t="str">
        <f t="shared" si="19"/>
        <v>日</v>
      </c>
      <c r="AA42" s="9" t="str">
        <f t="shared" si="19"/>
        <v>月</v>
      </c>
      <c r="AB42" s="9" t="str">
        <f t="shared" si="19"/>
        <v>火</v>
      </c>
      <c r="AC42" s="9" t="str">
        <f t="shared" si="19"/>
        <v>水</v>
      </c>
      <c r="AD42" s="9" t="str">
        <f t="shared" si="19"/>
        <v>木</v>
      </c>
      <c r="AE42" s="9" t="str">
        <f t="shared" si="19"/>
        <v>金</v>
      </c>
      <c r="AF42" s="9" t="str">
        <f t="shared" si="19"/>
        <v>土</v>
      </c>
      <c r="AG42"/>
    </row>
    <row r="43" spans="1:33" ht="27" customHeight="1" x14ac:dyDescent="0.2">
      <c r="A43" s="121" t="s">
        <v>2</v>
      </c>
      <c r="B43" s="9">
        <v>3</v>
      </c>
      <c r="C43" s="9">
        <v>3</v>
      </c>
      <c r="D43" s="9">
        <v>1</v>
      </c>
      <c r="E43" s="9">
        <v>2</v>
      </c>
      <c r="F43" s="9">
        <v>3</v>
      </c>
      <c r="G43" s="9">
        <v>3</v>
      </c>
      <c r="H43" s="9">
        <v>4</v>
      </c>
      <c r="I43" s="9">
        <v>3</v>
      </c>
      <c r="J43" s="9">
        <v>3</v>
      </c>
      <c r="K43" s="9">
        <v>1</v>
      </c>
      <c r="L43" s="174">
        <v>2</v>
      </c>
      <c r="M43" s="89">
        <v>2</v>
      </c>
      <c r="N43" s="9">
        <v>4</v>
      </c>
      <c r="O43" s="9">
        <v>4</v>
      </c>
      <c r="P43" s="9">
        <v>4</v>
      </c>
      <c r="Q43" s="9">
        <v>4</v>
      </c>
      <c r="R43" s="174">
        <v>2</v>
      </c>
      <c r="S43" s="9">
        <v>2</v>
      </c>
      <c r="T43" s="9">
        <v>3</v>
      </c>
      <c r="U43" s="9">
        <v>3</v>
      </c>
      <c r="V43" s="9">
        <v>4</v>
      </c>
      <c r="W43" s="9">
        <v>3</v>
      </c>
      <c r="X43" s="9">
        <v>3</v>
      </c>
      <c r="Y43" s="9">
        <v>1</v>
      </c>
      <c r="Z43" s="9">
        <v>1</v>
      </c>
      <c r="AA43" s="9">
        <v>4</v>
      </c>
      <c r="AB43" s="9">
        <v>3</v>
      </c>
      <c r="AC43" s="9">
        <v>4</v>
      </c>
      <c r="AD43" s="9">
        <v>3</v>
      </c>
      <c r="AE43" s="9">
        <v>3</v>
      </c>
      <c r="AF43" s="9">
        <v>1</v>
      </c>
      <c r="AG43"/>
    </row>
    <row r="44" spans="1:33" ht="68.25" customHeight="1" x14ac:dyDescent="0.2">
      <c r="A44" s="8" t="s">
        <v>3</v>
      </c>
      <c r="B44" s="11"/>
      <c r="C44" s="11"/>
      <c r="D44" s="11"/>
      <c r="E44" s="11"/>
      <c r="F44" s="11"/>
      <c r="G44" s="11"/>
      <c r="H44" s="11"/>
      <c r="I44" s="11"/>
      <c r="J44" s="11"/>
      <c r="K44" s="11" t="s">
        <v>132</v>
      </c>
      <c r="L44" s="175" t="s">
        <v>190</v>
      </c>
      <c r="M44" s="94"/>
      <c r="N44" s="11"/>
      <c r="O44" s="11"/>
      <c r="P44" s="11"/>
      <c r="Q44" s="11"/>
      <c r="R44" s="175" t="s">
        <v>190</v>
      </c>
      <c r="S44" s="11"/>
      <c r="T44" s="11"/>
      <c r="U44" s="11"/>
      <c r="V44" s="11"/>
      <c r="W44" s="11"/>
      <c r="X44" s="11"/>
      <c r="Y44" s="11"/>
      <c r="Z44" s="11"/>
      <c r="AA44" s="11" t="s">
        <v>109</v>
      </c>
      <c r="AB44" s="11"/>
      <c r="AC44" s="11"/>
      <c r="AD44" s="11"/>
      <c r="AE44" s="11"/>
      <c r="AF44" s="11"/>
      <c r="AG44"/>
    </row>
    <row r="45" spans="1:33" ht="13.8" thickBot="1" x14ac:dyDescent="0.25"/>
    <row r="46" spans="1:33" ht="15.6" thickTop="1" thickBot="1" x14ac:dyDescent="0.25">
      <c r="A46" s="10">
        <v>9</v>
      </c>
      <c r="B46" s="4" t="s">
        <v>4</v>
      </c>
      <c r="D46" s="23" t="s">
        <v>6</v>
      </c>
      <c r="E46" s="24"/>
      <c r="F46" s="24"/>
      <c r="G46" s="25">
        <f>K46+O46</f>
        <v>11</v>
      </c>
      <c r="H46" s="26" t="s">
        <v>0</v>
      </c>
      <c r="I46" s="27" t="s">
        <v>7</v>
      </c>
      <c r="J46" s="24"/>
      <c r="K46" s="25">
        <f>COUNTIF(B51:AE51,1)</f>
        <v>5</v>
      </c>
      <c r="L46" s="26" t="s">
        <v>0</v>
      </c>
      <c r="M46" s="27" t="s">
        <v>9</v>
      </c>
      <c r="N46" s="28"/>
      <c r="O46" s="25">
        <f>COUNTIF(B51:AE51,2)</f>
        <v>6</v>
      </c>
      <c r="P46" s="29" t="s">
        <v>0</v>
      </c>
      <c r="R46" s="34" t="s">
        <v>8</v>
      </c>
      <c r="S46" s="24"/>
      <c r="T46" s="25">
        <f>X46+AB46</f>
        <v>19</v>
      </c>
      <c r="U46" s="26" t="s">
        <v>0</v>
      </c>
      <c r="V46" s="27" t="s">
        <v>10</v>
      </c>
      <c r="W46" s="24"/>
      <c r="X46" s="25">
        <f>COUNTIF(B51:AE51,3)</f>
        <v>13</v>
      </c>
      <c r="Y46" s="26" t="s">
        <v>0</v>
      </c>
      <c r="Z46" s="27" t="s">
        <v>11</v>
      </c>
      <c r="AA46" s="24"/>
      <c r="AB46" s="25">
        <f>COUNTIF(B51:AE51,4)</f>
        <v>6</v>
      </c>
      <c r="AC46" s="29" t="s">
        <v>0</v>
      </c>
    </row>
    <row r="47" spans="1:33" ht="20.25" customHeight="1" x14ac:dyDescent="0.2">
      <c r="A47" s="9" t="s">
        <v>0</v>
      </c>
      <c r="B47" s="9">
        <v>1</v>
      </c>
      <c r="C47" s="7">
        <v>2</v>
      </c>
      <c r="D47" s="7">
        <v>3</v>
      </c>
      <c r="E47" s="7">
        <v>4</v>
      </c>
      <c r="F47" s="7">
        <v>5</v>
      </c>
      <c r="G47" s="7">
        <v>6</v>
      </c>
      <c r="H47" s="7">
        <v>7</v>
      </c>
      <c r="I47" s="7">
        <v>8</v>
      </c>
      <c r="J47" s="7">
        <v>9</v>
      </c>
      <c r="K47" s="7">
        <v>10</v>
      </c>
      <c r="L47" s="7">
        <v>11</v>
      </c>
      <c r="M47" s="7">
        <v>12</v>
      </c>
      <c r="N47" s="7">
        <v>13</v>
      </c>
      <c r="O47" s="7">
        <v>14</v>
      </c>
      <c r="P47" s="7">
        <v>15</v>
      </c>
      <c r="Q47" s="92">
        <v>16</v>
      </c>
      <c r="R47" s="7">
        <v>17</v>
      </c>
      <c r="S47" s="101">
        <v>18</v>
      </c>
      <c r="T47" s="7">
        <v>19</v>
      </c>
      <c r="U47" s="7">
        <v>20</v>
      </c>
      <c r="V47" s="9">
        <v>21</v>
      </c>
      <c r="W47" s="9">
        <v>22</v>
      </c>
      <c r="X47" s="89">
        <v>23</v>
      </c>
      <c r="Y47" s="9">
        <v>24</v>
      </c>
      <c r="Z47" s="9">
        <v>25</v>
      </c>
      <c r="AA47" s="9">
        <v>26</v>
      </c>
      <c r="AB47" s="9">
        <v>27</v>
      </c>
      <c r="AC47" s="9">
        <v>28</v>
      </c>
      <c r="AD47" s="7">
        <v>29</v>
      </c>
      <c r="AE47" s="7">
        <v>30</v>
      </c>
      <c r="AF47"/>
      <c r="AG47"/>
    </row>
    <row r="48" spans="1:33" ht="15" hidden="1" customHeight="1" x14ac:dyDescent="0.2">
      <c r="B48" s="3">
        <f>DATE($A$1,$A46,B47)</f>
        <v>45536</v>
      </c>
      <c r="C48" s="3">
        <f t="shared" ref="C48:AC48" si="20">DATE($A$1,$A46,C47)</f>
        <v>45537</v>
      </c>
      <c r="D48" s="3">
        <f t="shared" si="20"/>
        <v>45538</v>
      </c>
      <c r="E48" s="3">
        <f t="shared" si="20"/>
        <v>45539</v>
      </c>
      <c r="F48" s="3">
        <f t="shared" si="20"/>
        <v>45540</v>
      </c>
      <c r="G48" s="3">
        <f t="shared" si="20"/>
        <v>45541</v>
      </c>
      <c r="H48" s="3">
        <f t="shared" si="20"/>
        <v>45542</v>
      </c>
      <c r="I48" s="3">
        <f t="shared" si="20"/>
        <v>45543</v>
      </c>
      <c r="J48" s="3">
        <f t="shared" si="20"/>
        <v>45544</v>
      </c>
      <c r="K48" s="3">
        <f t="shared" si="20"/>
        <v>45545</v>
      </c>
      <c r="L48" s="3">
        <f t="shared" si="20"/>
        <v>45546</v>
      </c>
      <c r="M48" s="3">
        <f t="shared" si="20"/>
        <v>45547</v>
      </c>
      <c r="N48" s="3">
        <f t="shared" si="20"/>
        <v>45548</v>
      </c>
      <c r="O48" s="3">
        <f t="shared" si="20"/>
        <v>45549</v>
      </c>
      <c r="P48" s="3">
        <f t="shared" si="20"/>
        <v>45550</v>
      </c>
      <c r="Q48" s="90">
        <f t="shared" si="20"/>
        <v>45551</v>
      </c>
      <c r="R48" s="3">
        <f t="shared" si="20"/>
        <v>45552</v>
      </c>
      <c r="S48" s="98">
        <f t="shared" si="20"/>
        <v>45553</v>
      </c>
      <c r="T48" s="3">
        <f t="shared" si="20"/>
        <v>45554</v>
      </c>
      <c r="U48" s="3">
        <f t="shared" si="20"/>
        <v>45555</v>
      </c>
      <c r="V48" s="3">
        <f t="shared" si="20"/>
        <v>45556</v>
      </c>
      <c r="W48" s="3">
        <f t="shared" si="20"/>
        <v>45557</v>
      </c>
      <c r="X48" s="90">
        <f t="shared" si="20"/>
        <v>45558</v>
      </c>
      <c r="Y48" s="3">
        <f t="shared" si="20"/>
        <v>45559</v>
      </c>
      <c r="Z48" s="3">
        <f t="shared" si="20"/>
        <v>45560</v>
      </c>
      <c r="AA48" s="3">
        <f t="shared" si="20"/>
        <v>45561</v>
      </c>
      <c r="AB48" s="3">
        <f t="shared" si="20"/>
        <v>45562</v>
      </c>
      <c r="AC48" s="3">
        <f t="shared" si="20"/>
        <v>45563</v>
      </c>
      <c r="AD48" s="3">
        <f>DATE($A$1,$A46,AD47)</f>
        <v>45564</v>
      </c>
      <c r="AE48" s="3">
        <f t="shared" ref="AE48" si="21">DATE($A$1,$A46,AE47)</f>
        <v>45565</v>
      </c>
      <c r="AF48"/>
      <c r="AG48"/>
    </row>
    <row r="49" spans="1:33" ht="15" hidden="1" customHeight="1" x14ac:dyDescent="0.2">
      <c r="B49" s="1">
        <f>WEEKDAY(B48,2)</f>
        <v>7</v>
      </c>
      <c r="C49" s="1">
        <f t="shared" ref="C49:AE49" si="22">WEEKDAY(C48,2)</f>
        <v>1</v>
      </c>
      <c r="D49" s="1">
        <f t="shared" si="22"/>
        <v>2</v>
      </c>
      <c r="E49" s="1">
        <f t="shared" si="22"/>
        <v>3</v>
      </c>
      <c r="F49" s="1">
        <f t="shared" si="22"/>
        <v>4</v>
      </c>
      <c r="G49" s="1">
        <f t="shared" si="22"/>
        <v>5</v>
      </c>
      <c r="H49" s="1">
        <f t="shared" si="22"/>
        <v>6</v>
      </c>
      <c r="I49" s="1">
        <f t="shared" si="22"/>
        <v>7</v>
      </c>
      <c r="J49" s="1">
        <f t="shared" si="22"/>
        <v>1</v>
      </c>
      <c r="K49" s="1">
        <f t="shared" si="22"/>
        <v>2</v>
      </c>
      <c r="L49" s="1">
        <f t="shared" si="22"/>
        <v>3</v>
      </c>
      <c r="M49" s="1">
        <f t="shared" si="22"/>
        <v>4</v>
      </c>
      <c r="N49" s="1">
        <f t="shared" si="22"/>
        <v>5</v>
      </c>
      <c r="O49" s="1">
        <f t="shared" si="22"/>
        <v>6</v>
      </c>
      <c r="P49" s="1">
        <f t="shared" si="22"/>
        <v>7</v>
      </c>
      <c r="Q49" s="91">
        <f t="shared" si="22"/>
        <v>1</v>
      </c>
      <c r="R49" s="1">
        <f t="shared" si="22"/>
        <v>2</v>
      </c>
      <c r="S49" s="99">
        <f t="shared" si="22"/>
        <v>3</v>
      </c>
      <c r="T49" s="1">
        <f t="shared" si="22"/>
        <v>4</v>
      </c>
      <c r="U49" s="1">
        <f t="shared" si="22"/>
        <v>5</v>
      </c>
      <c r="V49" s="1">
        <f t="shared" si="22"/>
        <v>6</v>
      </c>
      <c r="W49" s="1">
        <f t="shared" si="22"/>
        <v>7</v>
      </c>
      <c r="X49" s="91">
        <f t="shared" si="22"/>
        <v>1</v>
      </c>
      <c r="Y49" s="1">
        <f t="shared" si="22"/>
        <v>2</v>
      </c>
      <c r="Z49" s="1">
        <f t="shared" si="22"/>
        <v>3</v>
      </c>
      <c r="AA49" s="1">
        <f t="shared" si="22"/>
        <v>4</v>
      </c>
      <c r="AB49" s="1">
        <f t="shared" si="22"/>
        <v>5</v>
      </c>
      <c r="AC49" s="1">
        <f t="shared" si="22"/>
        <v>6</v>
      </c>
      <c r="AD49" s="1">
        <f t="shared" si="22"/>
        <v>7</v>
      </c>
      <c r="AE49" s="1">
        <f t="shared" si="22"/>
        <v>1</v>
      </c>
      <c r="AF49"/>
      <c r="AG49"/>
    </row>
    <row r="50" spans="1:33" ht="22.5" customHeight="1" x14ac:dyDescent="0.2">
      <c r="A50" s="7" t="s">
        <v>1</v>
      </c>
      <c r="B50" s="9" t="str">
        <f>CHOOSE(WEEKDAY(B48),"日","月","火","水","木","金","土")</f>
        <v>日</v>
      </c>
      <c r="C50" s="9" t="str">
        <f>CHOOSE(WEEKDAY(C48),"日","月","火","水","木","金","土")</f>
        <v>月</v>
      </c>
      <c r="D50" s="9" t="str">
        <f t="shared" ref="D50:AE50" si="23">CHOOSE(WEEKDAY(D48),"日","月","火","水","木","金","土")</f>
        <v>火</v>
      </c>
      <c r="E50" s="9" t="str">
        <f t="shared" si="23"/>
        <v>水</v>
      </c>
      <c r="F50" s="9" t="str">
        <f t="shared" si="23"/>
        <v>木</v>
      </c>
      <c r="G50" s="9" t="str">
        <f t="shared" si="23"/>
        <v>金</v>
      </c>
      <c r="H50" s="9" t="str">
        <f t="shared" si="23"/>
        <v>土</v>
      </c>
      <c r="I50" s="9" t="str">
        <f t="shared" si="23"/>
        <v>日</v>
      </c>
      <c r="J50" s="9" t="str">
        <f t="shared" si="23"/>
        <v>月</v>
      </c>
      <c r="K50" s="9" t="str">
        <f t="shared" si="23"/>
        <v>火</v>
      </c>
      <c r="L50" s="9" t="str">
        <f t="shared" si="23"/>
        <v>水</v>
      </c>
      <c r="M50" s="9" t="str">
        <f t="shared" si="23"/>
        <v>木</v>
      </c>
      <c r="N50" s="9" t="str">
        <f t="shared" si="23"/>
        <v>金</v>
      </c>
      <c r="O50" s="9" t="str">
        <f t="shared" si="23"/>
        <v>土</v>
      </c>
      <c r="P50" s="9" t="str">
        <f t="shared" si="23"/>
        <v>日</v>
      </c>
      <c r="Q50" s="89" t="str">
        <f t="shared" si="23"/>
        <v>月</v>
      </c>
      <c r="R50" s="9" t="str">
        <f t="shared" si="23"/>
        <v>火</v>
      </c>
      <c r="S50" s="97" t="str">
        <f t="shared" si="23"/>
        <v>水</v>
      </c>
      <c r="T50" s="9" t="str">
        <f t="shared" si="23"/>
        <v>木</v>
      </c>
      <c r="U50" s="9" t="str">
        <f t="shared" si="23"/>
        <v>金</v>
      </c>
      <c r="V50" s="9" t="str">
        <f t="shared" si="23"/>
        <v>土</v>
      </c>
      <c r="W50" s="9" t="str">
        <f t="shared" si="23"/>
        <v>日</v>
      </c>
      <c r="X50" s="89" t="str">
        <f t="shared" si="23"/>
        <v>月</v>
      </c>
      <c r="Y50" s="9" t="str">
        <f t="shared" si="23"/>
        <v>火</v>
      </c>
      <c r="Z50" s="9" t="str">
        <f t="shared" si="23"/>
        <v>水</v>
      </c>
      <c r="AA50" s="9" t="str">
        <f t="shared" si="23"/>
        <v>木</v>
      </c>
      <c r="AB50" s="9" t="str">
        <f t="shared" si="23"/>
        <v>金</v>
      </c>
      <c r="AC50" s="9" t="str">
        <f t="shared" si="23"/>
        <v>土</v>
      </c>
      <c r="AD50" s="9" t="str">
        <f t="shared" si="23"/>
        <v>日</v>
      </c>
      <c r="AE50" s="9" t="str">
        <f t="shared" si="23"/>
        <v>月</v>
      </c>
      <c r="AF50"/>
      <c r="AG50"/>
    </row>
    <row r="51" spans="1:33" ht="27" customHeight="1" x14ac:dyDescent="0.2">
      <c r="A51" s="121" t="s">
        <v>2</v>
      </c>
      <c r="B51" s="9">
        <v>2</v>
      </c>
      <c r="C51" s="9">
        <v>3</v>
      </c>
      <c r="D51" s="9">
        <v>3</v>
      </c>
      <c r="E51" s="9">
        <v>4</v>
      </c>
      <c r="F51" s="9">
        <v>3</v>
      </c>
      <c r="G51" s="9">
        <v>3</v>
      </c>
      <c r="H51" s="9">
        <v>1</v>
      </c>
      <c r="I51" s="9">
        <v>2</v>
      </c>
      <c r="J51" s="9">
        <v>3</v>
      </c>
      <c r="K51" s="9">
        <v>3</v>
      </c>
      <c r="L51" s="9">
        <v>4</v>
      </c>
      <c r="M51" s="9">
        <v>3</v>
      </c>
      <c r="N51" s="9">
        <v>3</v>
      </c>
      <c r="O51" s="9">
        <v>1</v>
      </c>
      <c r="P51" s="174">
        <v>2</v>
      </c>
      <c r="Q51" s="89">
        <v>2</v>
      </c>
      <c r="R51" s="9">
        <v>3</v>
      </c>
      <c r="S51" s="97">
        <v>4</v>
      </c>
      <c r="T51" s="9">
        <v>3</v>
      </c>
      <c r="U51" s="9">
        <v>3</v>
      </c>
      <c r="V51" s="9">
        <v>1</v>
      </c>
      <c r="W51" s="9">
        <v>1</v>
      </c>
      <c r="X51" s="89">
        <v>2</v>
      </c>
      <c r="Y51" s="9">
        <v>3</v>
      </c>
      <c r="Z51" s="9">
        <v>4</v>
      </c>
      <c r="AA51" s="9">
        <v>4</v>
      </c>
      <c r="AB51" s="9">
        <v>3</v>
      </c>
      <c r="AC51" s="9">
        <v>1</v>
      </c>
      <c r="AD51" s="9">
        <v>2</v>
      </c>
      <c r="AE51" s="9">
        <v>4</v>
      </c>
      <c r="AF51"/>
      <c r="AG51"/>
    </row>
    <row r="52" spans="1:33" ht="68.25" customHeight="1" x14ac:dyDescent="0.2">
      <c r="A52" s="8" t="s">
        <v>3</v>
      </c>
      <c r="B52" s="11"/>
      <c r="C52" s="11"/>
      <c r="D52" s="11"/>
      <c r="E52" s="11"/>
      <c r="F52" s="11"/>
      <c r="G52" s="11"/>
      <c r="H52" s="118" t="s">
        <v>133</v>
      </c>
      <c r="I52" s="11"/>
      <c r="J52" s="11"/>
      <c r="K52" s="11"/>
      <c r="L52" s="11"/>
      <c r="M52" s="11"/>
      <c r="N52" s="11"/>
      <c r="O52" s="11"/>
      <c r="P52" s="175" t="s">
        <v>190</v>
      </c>
      <c r="Q52" s="94"/>
      <c r="R52" s="11"/>
      <c r="S52" s="100"/>
      <c r="T52" s="11"/>
      <c r="U52" s="11"/>
      <c r="V52" s="11"/>
      <c r="W52" s="11"/>
      <c r="X52" s="94"/>
      <c r="Y52" s="11"/>
      <c r="Z52" s="11"/>
      <c r="AA52" s="149" t="s">
        <v>114</v>
      </c>
      <c r="AB52" s="11"/>
      <c r="AC52" s="11"/>
      <c r="AD52" s="11"/>
      <c r="AE52" s="11" t="s">
        <v>115</v>
      </c>
      <c r="AF52"/>
      <c r="AG52"/>
    </row>
    <row r="53" spans="1:33" ht="13.8" thickBot="1" x14ac:dyDescent="0.25"/>
    <row r="54" spans="1:33" ht="15.6" thickTop="1" thickBot="1" x14ac:dyDescent="0.25">
      <c r="A54" s="10">
        <v>10</v>
      </c>
      <c r="B54" s="4" t="s">
        <v>4</v>
      </c>
      <c r="D54" s="23" t="s">
        <v>6</v>
      </c>
      <c r="E54" s="24"/>
      <c r="F54" s="24"/>
      <c r="G54" s="25">
        <f>K54+O54</f>
        <v>9</v>
      </c>
      <c r="H54" s="26" t="s">
        <v>0</v>
      </c>
      <c r="I54" s="27" t="s">
        <v>7</v>
      </c>
      <c r="J54" s="24"/>
      <c r="K54" s="25">
        <f>COUNTIF(B59:AF59,1)</f>
        <v>5</v>
      </c>
      <c r="L54" s="26" t="s">
        <v>0</v>
      </c>
      <c r="M54" s="27" t="s">
        <v>9</v>
      </c>
      <c r="N54" s="28"/>
      <c r="O54" s="25">
        <f>COUNTIF(B59:AF59,2)</f>
        <v>4</v>
      </c>
      <c r="P54" s="29" t="s">
        <v>0</v>
      </c>
      <c r="R54" s="34" t="s">
        <v>8</v>
      </c>
      <c r="S54" s="24"/>
      <c r="T54" s="25">
        <f>X54+AB54</f>
        <v>22</v>
      </c>
      <c r="U54" s="26" t="s">
        <v>0</v>
      </c>
      <c r="V54" s="27" t="s">
        <v>10</v>
      </c>
      <c r="W54" s="24"/>
      <c r="X54" s="25">
        <f>COUNTIF(B59:AF59,3)</f>
        <v>13</v>
      </c>
      <c r="Y54" s="26" t="s">
        <v>0</v>
      </c>
      <c r="Z54" s="27" t="s">
        <v>11</v>
      </c>
      <c r="AA54" s="24"/>
      <c r="AB54" s="25">
        <f>COUNTIF(B59:AF59,4)</f>
        <v>9</v>
      </c>
      <c r="AC54" s="29" t="s">
        <v>0</v>
      </c>
    </row>
    <row r="55" spans="1:33" ht="20.25" customHeight="1" x14ac:dyDescent="0.2">
      <c r="A55" s="9" t="s">
        <v>0</v>
      </c>
      <c r="B55" s="9">
        <v>1</v>
      </c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101">
        <v>9</v>
      </c>
      <c r="K55" s="7">
        <v>10</v>
      </c>
      <c r="L55" s="7">
        <v>11</v>
      </c>
      <c r="M55" s="7">
        <v>12</v>
      </c>
      <c r="N55" s="7">
        <v>13</v>
      </c>
      <c r="O55" s="92">
        <v>14</v>
      </c>
      <c r="P55" s="7">
        <v>15</v>
      </c>
      <c r="Q55" s="7">
        <v>16</v>
      </c>
      <c r="R55" s="7">
        <v>17</v>
      </c>
      <c r="S55" s="7">
        <v>18</v>
      </c>
      <c r="T55" s="7">
        <v>19</v>
      </c>
      <c r="U55" s="7">
        <v>20</v>
      </c>
      <c r="V55" s="7">
        <v>21</v>
      </c>
      <c r="W55" s="7">
        <v>22</v>
      </c>
      <c r="X55" s="7">
        <v>23</v>
      </c>
      <c r="Y55" s="7">
        <v>24</v>
      </c>
      <c r="Z55" s="7">
        <v>25</v>
      </c>
      <c r="AA55" s="7">
        <v>26</v>
      </c>
      <c r="AB55" s="7">
        <v>27</v>
      </c>
      <c r="AC55" s="7">
        <v>28</v>
      </c>
      <c r="AD55" s="7">
        <v>29</v>
      </c>
      <c r="AE55" s="7">
        <v>30</v>
      </c>
      <c r="AF55" s="7">
        <v>31</v>
      </c>
      <c r="AG55"/>
    </row>
    <row r="56" spans="1:33" ht="15" hidden="1" customHeight="1" x14ac:dyDescent="0.2">
      <c r="B56" s="3">
        <f>DATE($A$1,$A54,B55)</f>
        <v>45566</v>
      </c>
      <c r="C56" s="3">
        <f t="shared" ref="C56:AC56" si="24">DATE($A$1,$A54,C55)</f>
        <v>45567</v>
      </c>
      <c r="D56" s="3">
        <f t="shared" si="24"/>
        <v>45568</v>
      </c>
      <c r="E56" s="3">
        <f t="shared" si="24"/>
        <v>45569</v>
      </c>
      <c r="F56" s="3">
        <f t="shared" si="24"/>
        <v>45570</v>
      </c>
      <c r="G56" s="3">
        <f t="shared" si="24"/>
        <v>45571</v>
      </c>
      <c r="H56" s="3">
        <f t="shared" si="24"/>
        <v>45572</v>
      </c>
      <c r="I56" s="3">
        <f t="shared" si="24"/>
        <v>45573</v>
      </c>
      <c r="J56" s="98">
        <f t="shared" si="24"/>
        <v>45574</v>
      </c>
      <c r="K56" s="3">
        <f t="shared" si="24"/>
        <v>45575</v>
      </c>
      <c r="L56" s="3">
        <f t="shared" si="24"/>
        <v>45576</v>
      </c>
      <c r="M56" s="3">
        <f t="shared" si="24"/>
        <v>45577</v>
      </c>
      <c r="N56" s="3">
        <f t="shared" si="24"/>
        <v>45578</v>
      </c>
      <c r="O56" s="90">
        <f t="shared" si="24"/>
        <v>45579</v>
      </c>
      <c r="P56" s="3">
        <f t="shared" si="24"/>
        <v>45580</v>
      </c>
      <c r="Q56" s="3">
        <f t="shared" si="24"/>
        <v>45581</v>
      </c>
      <c r="R56" s="3">
        <f t="shared" si="24"/>
        <v>45582</v>
      </c>
      <c r="S56" s="3">
        <f t="shared" si="24"/>
        <v>45583</v>
      </c>
      <c r="T56" s="3">
        <f t="shared" si="24"/>
        <v>45584</v>
      </c>
      <c r="U56" s="3">
        <f t="shared" si="24"/>
        <v>45585</v>
      </c>
      <c r="V56" s="3">
        <f t="shared" si="24"/>
        <v>45586</v>
      </c>
      <c r="W56" s="3">
        <f t="shared" si="24"/>
        <v>45587</v>
      </c>
      <c r="X56" s="3">
        <f t="shared" si="24"/>
        <v>45588</v>
      </c>
      <c r="Y56" s="3">
        <f t="shared" si="24"/>
        <v>45589</v>
      </c>
      <c r="Z56" s="3">
        <f t="shared" si="24"/>
        <v>45590</v>
      </c>
      <c r="AA56" s="3">
        <f t="shared" si="24"/>
        <v>45591</v>
      </c>
      <c r="AB56" s="3">
        <f t="shared" si="24"/>
        <v>45592</v>
      </c>
      <c r="AC56" s="3">
        <f t="shared" si="24"/>
        <v>45593</v>
      </c>
      <c r="AD56" s="3">
        <f>DATE($A$1,$A54,AD55)</f>
        <v>45594</v>
      </c>
      <c r="AE56" s="3">
        <f t="shared" ref="AE56:AF56" si="25">DATE($A$1,$A54,AE55)</f>
        <v>45595</v>
      </c>
      <c r="AF56" s="3">
        <f t="shared" si="25"/>
        <v>45596</v>
      </c>
      <c r="AG56"/>
    </row>
    <row r="57" spans="1:33" ht="15" hidden="1" customHeight="1" x14ac:dyDescent="0.2">
      <c r="B57" s="1">
        <f>WEEKDAY(B56,2)</f>
        <v>2</v>
      </c>
      <c r="C57" s="1">
        <f t="shared" ref="C57:AF57" si="26">WEEKDAY(C56,2)</f>
        <v>3</v>
      </c>
      <c r="D57" s="1">
        <f t="shared" si="26"/>
        <v>4</v>
      </c>
      <c r="E57" s="1">
        <f t="shared" si="26"/>
        <v>5</v>
      </c>
      <c r="F57" s="1">
        <f t="shared" si="26"/>
        <v>6</v>
      </c>
      <c r="G57" s="1">
        <f t="shared" si="26"/>
        <v>7</v>
      </c>
      <c r="H57" s="1">
        <f t="shared" si="26"/>
        <v>1</v>
      </c>
      <c r="I57" s="1">
        <f t="shared" si="26"/>
        <v>2</v>
      </c>
      <c r="J57" s="99">
        <f t="shared" si="26"/>
        <v>3</v>
      </c>
      <c r="K57" s="1">
        <f t="shared" si="26"/>
        <v>4</v>
      </c>
      <c r="L57" s="1">
        <f t="shared" si="26"/>
        <v>5</v>
      </c>
      <c r="M57" s="1">
        <f t="shared" si="26"/>
        <v>6</v>
      </c>
      <c r="N57" s="1">
        <f t="shared" si="26"/>
        <v>7</v>
      </c>
      <c r="O57" s="91">
        <f t="shared" si="26"/>
        <v>1</v>
      </c>
      <c r="P57" s="1">
        <f t="shared" si="26"/>
        <v>2</v>
      </c>
      <c r="Q57" s="1">
        <f t="shared" si="26"/>
        <v>3</v>
      </c>
      <c r="R57" s="1">
        <f t="shared" si="26"/>
        <v>4</v>
      </c>
      <c r="S57" s="1">
        <f t="shared" si="26"/>
        <v>5</v>
      </c>
      <c r="T57" s="1">
        <f t="shared" si="26"/>
        <v>6</v>
      </c>
      <c r="U57" s="1">
        <f t="shared" si="26"/>
        <v>7</v>
      </c>
      <c r="V57" s="1">
        <f t="shared" si="26"/>
        <v>1</v>
      </c>
      <c r="W57" s="1">
        <f t="shared" si="26"/>
        <v>2</v>
      </c>
      <c r="X57" s="1">
        <f t="shared" si="26"/>
        <v>3</v>
      </c>
      <c r="Y57" s="1">
        <f t="shared" si="26"/>
        <v>4</v>
      </c>
      <c r="Z57" s="1">
        <f t="shared" si="26"/>
        <v>5</v>
      </c>
      <c r="AA57" s="1">
        <f t="shared" si="26"/>
        <v>6</v>
      </c>
      <c r="AB57" s="1">
        <f t="shared" si="26"/>
        <v>7</v>
      </c>
      <c r="AC57" s="1">
        <f t="shared" si="26"/>
        <v>1</v>
      </c>
      <c r="AD57" s="1">
        <f t="shared" si="26"/>
        <v>2</v>
      </c>
      <c r="AE57" s="1">
        <f t="shared" si="26"/>
        <v>3</v>
      </c>
      <c r="AF57" s="1">
        <f t="shared" si="26"/>
        <v>4</v>
      </c>
      <c r="AG57"/>
    </row>
    <row r="58" spans="1:33" ht="22.5" customHeight="1" x14ac:dyDescent="0.2">
      <c r="A58" s="7" t="s">
        <v>1</v>
      </c>
      <c r="B58" s="9" t="str">
        <f>CHOOSE(WEEKDAY(B56),"日","月","火","水","木","金","土")</f>
        <v>火</v>
      </c>
      <c r="C58" s="9" t="str">
        <f>CHOOSE(WEEKDAY(C56),"日","月","火","水","木","金","土")</f>
        <v>水</v>
      </c>
      <c r="D58" s="9" t="str">
        <f t="shared" ref="D58:AF58" si="27">CHOOSE(WEEKDAY(D56),"日","月","火","水","木","金","土")</f>
        <v>木</v>
      </c>
      <c r="E58" s="9" t="str">
        <f t="shared" si="27"/>
        <v>金</v>
      </c>
      <c r="F58" s="9" t="str">
        <f t="shared" si="27"/>
        <v>土</v>
      </c>
      <c r="G58" s="9" t="str">
        <f t="shared" si="27"/>
        <v>日</v>
      </c>
      <c r="H58" s="9" t="str">
        <f t="shared" si="27"/>
        <v>月</v>
      </c>
      <c r="I58" s="9" t="str">
        <f t="shared" si="27"/>
        <v>火</v>
      </c>
      <c r="J58" s="97" t="str">
        <f t="shared" si="27"/>
        <v>水</v>
      </c>
      <c r="K58" s="9" t="str">
        <f t="shared" si="27"/>
        <v>木</v>
      </c>
      <c r="L58" s="9" t="str">
        <f t="shared" si="27"/>
        <v>金</v>
      </c>
      <c r="M58" s="9" t="str">
        <f t="shared" si="27"/>
        <v>土</v>
      </c>
      <c r="N58" s="9" t="str">
        <f t="shared" si="27"/>
        <v>日</v>
      </c>
      <c r="O58" s="89" t="str">
        <f t="shared" si="27"/>
        <v>月</v>
      </c>
      <c r="P58" s="9" t="str">
        <f t="shared" si="27"/>
        <v>火</v>
      </c>
      <c r="Q58" s="9" t="str">
        <f t="shared" si="27"/>
        <v>水</v>
      </c>
      <c r="R58" s="9" t="str">
        <f t="shared" si="27"/>
        <v>木</v>
      </c>
      <c r="S58" s="9" t="str">
        <f t="shared" si="27"/>
        <v>金</v>
      </c>
      <c r="T58" s="9" t="str">
        <f t="shared" si="27"/>
        <v>土</v>
      </c>
      <c r="U58" s="9" t="str">
        <f t="shared" si="27"/>
        <v>日</v>
      </c>
      <c r="V58" s="9" t="str">
        <f t="shared" si="27"/>
        <v>月</v>
      </c>
      <c r="W58" s="9" t="str">
        <f t="shared" si="27"/>
        <v>火</v>
      </c>
      <c r="X58" s="9" t="str">
        <f t="shared" si="27"/>
        <v>水</v>
      </c>
      <c r="Y58" s="9" t="str">
        <f t="shared" si="27"/>
        <v>木</v>
      </c>
      <c r="Z58" s="9" t="str">
        <f t="shared" si="27"/>
        <v>金</v>
      </c>
      <c r="AA58" s="9" t="str">
        <f t="shared" si="27"/>
        <v>土</v>
      </c>
      <c r="AB58" s="9" t="str">
        <f t="shared" si="27"/>
        <v>日</v>
      </c>
      <c r="AC58" s="9" t="str">
        <f t="shared" si="27"/>
        <v>月</v>
      </c>
      <c r="AD58" s="9" t="str">
        <f t="shared" si="27"/>
        <v>火</v>
      </c>
      <c r="AE58" s="9" t="str">
        <f t="shared" si="27"/>
        <v>水</v>
      </c>
      <c r="AF58" s="9" t="str">
        <f t="shared" si="27"/>
        <v>木</v>
      </c>
      <c r="AG58"/>
    </row>
    <row r="59" spans="1:33" ht="27" customHeight="1" x14ac:dyDescent="0.2">
      <c r="A59" s="121" t="s">
        <v>2</v>
      </c>
      <c r="B59" s="9">
        <v>4</v>
      </c>
      <c r="C59" s="9">
        <v>4</v>
      </c>
      <c r="D59" s="9">
        <v>4</v>
      </c>
      <c r="E59" s="9">
        <v>3</v>
      </c>
      <c r="F59" s="9">
        <v>1</v>
      </c>
      <c r="G59" s="9">
        <v>2</v>
      </c>
      <c r="H59" s="9">
        <v>3</v>
      </c>
      <c r="I59" s="9">
        <v>3</v>
      </c>
      <c r="J59" s="97">
        <v>4</v>
      </c>
      <c r="K59" s="9">
        <v>3</v>
      </c>
      <c r="L59" s="9">
        <v>3</v>
      </c>
      <c r="M59" s="9">
        <v>1</v>
      </c>
      <c r="N59" s="9">
        <v>1</v>
      </c>
      <c r="O59" s="89">
        <v>2</v>
      </c>
      <c r="P59" s="9">
        <v>4</v>
      </c>
      <c r="Q59" s="9">
        <v>4</v>
      </c>
      <c r="R59" s="9">
        <v>3</v>
      </c>
      <c r="S59" s="9">
        <v>3</v>
      </c>
      <c r="T59" s="9">
        <v>1</v>
      </c>
      <c r="U59" s="9">
        <v>2</v>
      </c>
      <c r="V59" s="9">
        <v>3</v>
      </c>
      <c r="W59" s="9">
        <v>3</v>
      </c>
      <c r="X59" s="9">
        <v>4</v>
      </c>
      <c r="Y59" s="9">
        <v>3</v>
      </c>
      <c r="Z59" s="9">
        <v>3</v>
      </c>
      <c r="AA59" s="9">
        <v>1</v>
      </c>
      <c r="AB59" s="9">
        <v>2</v>
      </c>
      <c r="AC59" s="9">
        <v>3</v>
      </c>
      <c r="AD59" s="9">
        <v>3</v>
      </c>
      <c r="AE59" s="9">
        <v>4</v>
      </c>
      <c r="AF59" s="9">
        <v>4</v>
      </c>
      <c r="AG59"/>
    </row>
    <row r="60" spans="1:33" ht="68.25" customHeight="1" x14ac:dyDescent="0.2">
      <c r="A60" s="8" t="s">
        <v>3</v>
      </c>
      <c r="B60" s="11" t="s">
        <v>115</v>
      </c>
      <c r="C60" s="45" t="s">
        <v>116</v>
      </c>
      <c r="D60" s="11" t="s">
        <v>29</v>
      </c>
      <c r="E60" s="11" t="s">
        <v>29</v>
      </c>
      <c r="F60" s="11" t="s">
        <v>134</v>
      </c>
      <c r="G60" s="11" t="s">
        <v>134</v>
      </c>
      <c r="H60" s="11"/>
      <c r="I60" s="11"/>
      <c r="J60" s="100"/>
      <c r="K60" s="11"/>
      <c r="L60" s="11"/>
      <c r="M60" s="11"/>
      <c r="N60" s="11"/>
      <c r="O60" s="94"/>
      <c r="P60" s="45" t="s">
        <v>117</v>
      </c>
      <c r="Q60" s="11"/>
      <c r="R60" s="11"/>
      <c r="S60" s="11"/>
      <c r="T60" s="11" t="s">
        <v>130</v>
      </c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 t="s">
        <v>118</v>
      </c>
      <c r="AG60"/>
    </row>
    <row r="61" spans="1:33" ht="13.8" thickBot="1" x14ac:dyDescent="0.25"/>
    <row r="62" spans="1:33" ht="15.6" thickTop="1" thickBot="1" x14ac:dyDescent="0.25">
      <c r="A62" s="10">
        <v>11</v>
      </c>
      <c r="B62" s="4" t="s">
        <v>4</v>
      </c>
      <c r="D62" s="23" t="s">
        <v>6</v>
      </c>
      <c r="E62" s="24"/>
      <c r="F62" s="24"/>
      <c r="G62" s="25">
        <f>K62+O62</f>
        <v>10</v>
      </c>
      <c r="H62" s="26" t="s">
        <v>0</v>
      </c>
      <c r="I62" s="27" t="s">
        <v>7</v>
      </c>
      <c r="J62" s="24"/>
      <c r="K62" s="25">
        <f>COUNTIF(B67:AE67,1)</f>
        <v>4</v>
      </c>
      <c r="L62" s="26" t="s">
        <v>0</v>
      </c>
      <c r="M62" s="27" t="s">
        <v>9</v>
      </c>
      <c r="N62" s="28"/>
      <c r="O62" s="25">
        <f>COUNTIF(B67:AE67,2)</f>
        <v>6</v>
      </c>
      <c r="P62" s="29" t="s">
        <v>0</v>
      </c>
      <c r="R62" s="15" t="s">
        <v>8</v>
      </c>
      <c r="S62" s="12"/>
      <c r="T62" s="13">
        <f>X62+AB62</f>
        <v>20</v>
      </c>
      <c r="U62" s="14" t="s">
        <v>0</v>
      </c>
      <c r="V62" s="15" t="s">
        <v>10</v>
      </c>
      <c r="W62" s="12"/>
      <c r="X62" s="13">
        <f>COUNTIF(B67:AE67,3)</f>
        <v>14</v>
      </c>
      <c r="Y62" s="14" t="s">
        <v>0</v>
      </c>
      <c r="Z62" s="15" t="s">
        <v>11</v>
      </c>
      <c r="AA62" s="12"/>
      <c r="AB62" s="13">
        <f>COUNTIF(B67:AE67,4)</f>
        <v>6</v>
      </c>
      <c r="AC62" s="14" t="s">
        <v>0</v>
      </c>
    </row>
    <row r="63" spans="1:33" ht="20.25" customHeight="1" x14ac:dyDescent="0.2">
      <c r="A63" s="9" t="s">
        <v>0</v>
      </c>
      <c r="B63" s="9">
        <v>1</v>
      </c>
      <c r="C63" s="7">
        <v>2</v>
      </c>
      <c r="D63" s="92">
        <v>3</v>
      </c>
      <c r="E63" s="92">
        <v>4</v>
      </c>
      <c r="F63" s="7">
        <v>5</v>
      </c>
      <c r="G63" s="7">
        <v>6</v>
      </c>
      <c r="H63" s="7">
        <v>7</v>
      </c>
      <c r="I63" s="7">
        <v>8</v>
      </c>
      <c r="J63" s="7">
        <v>9</v>
      </c>
      <c r="K63" s="7">
        <v>10</v>
      </c>
      <c r="L63" s="7">
        <v>11</v>
      </c>
      <c r="M63" s="7">
        <v>12</v>
      </c>
      <c r="N63" s="7">
        <v>13</v>
      </c>
      <c r="O63" s="7">
        <v>14</v>
      </c>
      <c r="P63" s="7">
        <v>15</v>
      </c>
      <c r="Q63" s="7">
        <v>16</v>
      </c>
      <c r="R63" s="7">
        <v>17</v>
      </c>
      <c r="S63" s="7">
        <v>18</v>
      </c>
      <c r="T63" s="7">
        <v>19</v>
      </c>
      <c r="U63" s="7">
        <v>20</v>
      </c>
      <c r="V63" s="7">
        <v>21</v>
      </c>
      <c r="W63" s="7">
        <v>22</v>
      </c>
      <c r="X63" s="92">
        <v>23</v>
      </c>
      <c r="Y63" s="7">
        <v>24</v>
      </c>
      <c r="Z63" s="7">
        <v>25</v>
      </c>
      <c r="AA63" s="7">
        <v>26</v>
      </c>
      <c r="AB63" s="7">
        <v>27</v>
      </c>
      <c r="AC63" s="7">
        <v>28</v>
      </c>
      <c r="AD63" s="7">
        <v>29</v>
      </c>
      <c r="AE63" s="7">
        <v>30</v>
      </c>
      <c r="AF63"/>
      <c r="AG63"/>
    </row>
    <row r="64" spans="1:33" ht="15" hidden="1" customHeight="1" x14ac:dyDescent="0.2">
      <c r="B64" s="3">
        <f>DATE($A$1,$A62,B63)</f>
        <v>45597</v>
      </c>
      <c r="C64" s="3">
        <f t="shared" ref="C64:AC64" si="28">DATE($A$1,$A62,C63)</f>
        <v>45598</v>
      </c>
      <c r="D64" s="90">
        <f t="shared" si="28"/>
        <v>45599</v>
      </c>
      <c r="E64" s="90">
        <f t="shared" si="28"/>
        <v>45600</v>
      </c>
      <c r="F64" s="3">
        <f t="shared" si="28"/>
        <v>45601</v>
      </c>
      <c r="G64" s="3">
        <f t="shared" si="28"/>
        <v>45602</v>
      </c>
      <c r="H64" s="3">
        <f t="shared" si="28"/>
        <v>45603</v>
      </c>
      <c r="I64" s="3">
        <f t="shared" si="28"/>
        <v>45604</v>
      </c>
      <c r="J64" s="3">
        <f t="shared" si="28"/>
        <v>45605</v>
      </c>
      <c r="K64" s="3">
        <f t="shared" si="28"/>
        <v>45606</v>
      </c>
      <c r="L64" s="3">
        <f t="shared" si="28"/>
        <v>45607</v>
      </c>
      <c r="M64" s="3">
        <f t="shared" si="28"/>
        <v>45608</v>
      </c>
      <c r="N64" s="3">
        <f t="shared" si="28"/>
        <v>45609</v>
      </c>
      <c r="O64" s="3">
        <f t="shared" si="28"/>
        <v>45610</v>
      </c>
      <c r="P64" s="3">
        <f t="shared" si="28"/>
        <v>45611</v>
      </c>
      <c r="Q64" s="3">
        <f t="shared" si="28"/>
        <v>45612</v>
      </c>
      <c r="R64" s="3">
        <f t="shared" si="28"/>
        <v>45613</v>
      </c>
      <c r="S64" s="3">
        <f t="shared" si="28"/>
        <v>45614</v>
      </c>
      <c r="T64" s="3">
        <f t="shared" si="28"/>
        <v>45615</v>
      </c>
      <c r="U64" s="3">
        <f t="shared" si="28"/>
        <v>45616</v>
      </c>
      <c r="V64" s="3">
        <f t="shared" si="28"/>
        <v>45617</v>
      </c>
      <c r="W64" s="3">
        <f t="shared" si="28"/>
        <v>45618</v>
      </c>
      <c r="X64" s="90">
        <f t="shared" si="28"/>
        <v>45619</v>
      </c>
      <c r="Y64" s="3">
        <f t="shared" si="28"/>
        <v>45620</v>
      </c>
      <c r="Z64" s="3">
        <f t="shared" si="28"/>
        <v>45621</v>
      </c>
      <c r="AA64" s="3">
        <f t="shared" si="28"/>
        <v>45622</v>
      </c>
      <c r="AB64" s="3">
        <f t="shared" si="28"/>
        <v>45623</v>
      </c>
      <c r="AC64" s="3">
        <f t="shared" si="28"/>
        <v>45624</v>
      </c>
      <c r="AD64" s="3">
        <f>DATE($A$1,$A62,AD63)</f>
        <v>45625</v>
      </c>
      <c r="AE64" s="3">
        <f t="shared" ref="AE64" si="29">DATE($A$1,$A62,AE63)</f>
        <v>45626</v>
      </c>
      <c r="AF64"/>
      <c r="AG64"/>
    </row>
    <row r="65" spans="1:33" ht="15" hidden="1" customHeight="1" x14ac:dyDescent="0.2">
      <c r="B65" s="1">
        <f>WEEKDAY(B64,2)</f>
        <v>5</v>
      </c>
      <c r="C65" s="1">
        <f t="shared" ref="C65:AE65" si="30">WEEKDAY(C64,2)</f>
        <v>6</v>
      </c>
      <c r="D65" s="91">
        <f t="shared" si="30"/>
        <v>7</v>
      </c>
      <c r="E65" s="91">
        <f t="shared" si="30"/>
        <v>1</v>
      </c>
      <c r="F65" s="1">
        <f t="shared" si="30"/>
        <v>2</v>
      </c>
      <c r="G65" s="1">
        <f t="shared" si="30"/>
        <v>3</v>
      </c>
      <c r="H65" s="1">
        <f t="shared" si="30"/>
        <v>4</v>
      </c>
      <c r="I65" s="1">
        <f t="shared" si="30"/>
        <v>5</v>
      </c>
      <c r="J65" s="1">
        <f t="shared" si="30"/>
        <v>6</v>
      </c>
      <c r="K65" s="1">
        <f t="shared" si="30"/>
        <v>7</v>
      </c>
      <c r="L65" s="1">
        <f t="shared" si="30"/>
        <v>1</v>
      </c>
      <c r="M65" s="1">
        <f t="shared" si="30"/>
        <v>2</v>
      </c>
      <c r="N65" s="1">
        <f t="shared" si="30"/>
        <v>3</v>
      </c>
      <c r="O65" s="1">
        <f t="shared" si="30"/>
        <v>4</v>
      </c>
      <c r="P65" s="1">
        <f t="shared" si="30"/>
        <v>5</v>
      </c>
      <c r="Q65" s="1">
        <f t="shared" si="30"/>
        <v>6</v>
      </c>
      <c r="R65" s="1">
        <f t="shared" si="30"/>
        <v>7</v>
      </c>
      <c r="S65" s="1">
        <f t="shared" si="30"/>
        <v>1</v>
      </c>
      <c r="T65" s="1">
        <f t="shared" si="30"/>
        <v>2</v>
      </c>
      <c r="U65" s="1">
        <f t="shared" si="30"/>
        <v>3</v>
      </c>
      <c r="V65" s="1">
        <f t="shared" si="30"/>
        <v>4</v>
      </c>
      <c r="W65" s="1">
        <f t="shared" si="30"/>
        <v>5</v>
      </c>
      <c r="X65" s="91">
        <f t="shared" si="30"/>
        <v>6</v>
      </c>
      <c r="Y65" s="1">
        <f t="shared" si="30"/>
        <v>7</v>
      </c>
      <c r="Z65" s="1">
        <f t="shared" si="30"/>
        <v>1</v>
      </c>
      <c r="AA65" s="1">
        <f t="shared" si="30"/>
        <v>2</v>
      </c>
      <c r="AB65" s="1">
        <f t="shared" si="30"/>
        <v>3</v>
      </c>
      <c r="AC65" s="1">
        <f t="shared" si="30"/>
        <v>4</v>
      </c>
      <c r="AD65" s="1">
        <f t="shared" si="30"/>
        <v>5</v>
      </c>
      <c r="AE65" s="1">
        <f t="shared" si="30"/>
        <v>6</v>
      </c>
      <c r="AF65"/>
      <c r="AG65"/>
    </row>
    <row r="66" spans="1:33" ht="22.5" customHeight="1" x14ac:dyDescent="0.2">
      <c r="A66" s="7" t="s">
        <v>1</v>
      </c>
      <c r="B66" s="9" t="str">
        <f>CHOOSE(WEEKDAY(B64),"日","月","火","水","木","金","土")</f>
        <v>金</v>
      </c>
      <c r="C66" s="9" t="str">
        <f>CHOOSE(WEEKDAY(C64),"日","月","火","水","木","金","土")</f>
        <v>土</v>
      </c>
      <c r="D66" s="89" t="str">
        <f t="shared" ref="D66:AE66" si="31">CHOOSE(WEEKDAY(D64),"日","月","火","水","木","金","土")</f>
        <v>日</v>
      </c>
      <c r="E66" s="89" t="str">
        <f t="shared" si="31"/>
        <v>月</v>
      </c>
      <c r="F66" s="9" t="str">
        <f t="shared" si="31"/>
        <v>火</v>
      </c>
      <c r="G66" s="9" t="str">
        <f t="shared" si="31"/>
        <v>水</v>
      </c>
      <c r="H66" s="9" t="str">
        <f t="shared" si="31"/>
        <v>木</v>
      </c>
      <c r="I66" s="9" t="str">
        <f t="shared" si="31"/>
        <v>金</v>
      </c>
      <c r="J66" s="9" t="str">
        <f t="shared" si="31"/>
        <v>土</v>
      </c>
      <c r="K66" s="9" t="str">
        <f t="shared" si="31"/>
        <v>日</v>
      </c>
      <c r="L66" s="9" t="str">
        <f t="shared" si="31"/>
        <v>月</v>
      </c>
      <c r="M66" s="9" t="str">
        <f t="shared" si="31"/>
        <v>火</v>
      </c>
      <c r="N66" s="9" t="str">
        <f t="shared" si="31"/>
        <v>水</v>
      </c>
      <c r="O66" s="9" t="str">
        <f t="shared" si="31"/>
        <v>木</v>
      </c>
      <c r="P66" s="9" t="str">
        <f t="shared" si="31"/>
        <v>金</v>
      </c>
      <c r="Q66" s="9" t="str">
        <f t="shared" si="31"/>
        <v>土</v>
      </c>
      <c r="R66" s="9" t="str">
        <f t="shared" si="31"/>
        <v>日</v>
      </c>
      <c r="S66" s="9" t="str">
        <f t="shared" si="31"/>
        <v>月</v>
      </c>
      <c r="T66" s="9" t="str">
        <f t="shared" si="31"/>
        <v>火</v>
      </c>
      <c r="U66" s="9" t="str">
        <f t="shared" si="31"/>
        <v>水</v>
      </c>
      <c r="V66" s="9" t="str">
        <f t="shared" si="31"/>
        <v>木</v>
      </c>
      <c r="W66" s="9" t="str">
        <f t="shared" si="31"/>
        <v>金</v>
      </c>
      <c r="X66" s="89" t="str">
        <f t="shared" si="31"/>
        <v>土</v>
      </c>
      <c r="Y66" s="9" t="str">
        <f t="shared" si="31"/>
        <v>日</v>
      </c>
      <c r="Z66" s="9" t="str">
        <f t="shared" si="31"/>
        <v>月</v>
      </c>
      <c r="AA66" s="9" t="str">
        <f t="shared" si="31"/>
        <v>火</v>
      </c>
      <c r="AB66" s="9" t="str">
        <f t="shared" si="31"/>
        <v>水</v>
      </c>
      <c r="AC66" s="9" t="str">
        <f t="shared" si="31"/>
        <v>木</v>
      </c>
      <c r="AD66" s="9" t="str">
        <f t="shared" si="31"/>
        <v>金</v>
      </c>
      <c r="AE66" s="9" t="str">
        <f t="shared" si="31"/>
        <v>土</v>
      </c>
      <c r="AF66"/>
      <c r="AG66"/>
    </row>
    <row r="67" spans="1:33" ht="27" customHeight="1" x14ac:dyDescent="0.2">
      <c r="A67" s="121" t="s">
        <v>2</v>
      </c>
      <c r="B67" s="9">
        <v>4</v>
      </c>
      <c r="C67" s="9">
        <v>1</v>
      </c>
      <c r="D67" s="174">
        <v>2</v>
      </c>
      <c r="E67" s="89">
        <v>2</v>
      </c>
      <c r="F67" s="9">
        <v>3</v>
      </c>
      <c r="G67" s="9">
        <v>4</v>
      </c>
      <c r="H67" s="9">
        <v>3</v>
      </c>
      <c r="I67" s="9">
        <v>3</v>
      </c>
      <c r="J67" s="9">
        <v>1</v>
      </c>
      <c r="K67" s="9">
        <v>2</v>
      </c>
      <c r="L67" s="9">
        <v>3</v>
      </c>
      <c r="M67" s="9">
        <v>3</v>
      </c>
      <c r="N67" s="9">
        <v>4</v>
      </c>
      <c r="O67" s="9">
        <v>3</v>
      </c>
      <c r="P67" s="9">
        <v>3</v>
      </c>
      <c r="Q67" s="9">
        <v>2</v>
      </c>
      <c r="R67" s="9">
        <v>2</v>
      </c>
      <c r="S67" s="9">
        <v>4</v>
      </c>
      <c r="T67" s="9">
        <v>3</v>
      </c>
      <c r="U67" s="9">
        <v>4</v>
      </c>
      <c r="V67" s="9">
        <v>3</v>
      </c>
      <c r="W67" s="9">
        <v>3</v>
      </c>
      <c r="X67" s="89">
        <v>1</v>
      </c>
      <c r="Y67" s="9">
        <v>2</v>
      </c>
      <c r="Z67" s="9">
        <v>3</v>
      </c>
      <c r="AA67" s="9">
        <v>3</v>
      </c>
      <c r="AB67" s="9">
        <v>4</v>
      </c>
      <c r="AC67" s="9">
        <v>3</v>
      </c>
      <c r="AD67" s="9">
        <v>3</v>
      </c>
      <c r="AE67" s="9">
        <v>1</v>
      </c>
      <c r="AF67"/>
      <c r="AG67"/>
    </row>
    <row r="68" spans="1:33" ht="68.25" customHeight="1" x14ac:dyDescent="0.2">
      <c r="A68" s="8" t="s">
        <v>3</v>
      </c>
      <c r="B68" s="11" t="s">
        <v>119</v>
      </c>
      <c r="C68" s="11" t="s">
        <v>143</v>
      </c>
      <c r="D68" s="175" t="s">
        <v>190</v>
      </c>
      <c r="E68" s="131"/>
      <c r="F68" s="11"/>
      <c r="G68" s="11"/>
      <c r="H68" s="11"/>
      <c r="I68" s="11"/>
      <c r="J68" s="11" t="s">
        <v>136</v>
      </c>
      <c r="K68" s="11"/>
      <c r="L68" s="11"/>
      <c r="M68" s="11"/>
      <c r="N68" s="11"/>
      <c r="O68" s="11"/>
      <c r="P68" s="11"/>
      <c r="Q68" s="11"/>
      <c r="R68" s="11" t="s">
        <v>115</v>
      </c>
      <c r="S68" s="11" t="s">
        <v>115</v>
      </c>
      <c r="T68" s="11" t="s">
        <v>26</v>
      </c>
      <c r="U68" s="11"/>
      <c r="V68" s="11"/>
      <c r="W68" s="11"/>
      <c r="X68" s="122" t="s">
        <v>137</v>
      </c>
      <c r="Y68" s="11"/>
      <c r="Z68" s="11"/>
      <c r="AA68" s="11"/>
      <c r="AB68" s="11"/>
      <c r="AC68" s="11"/>
      <c r="AD68" s="11"/>
      <c r="AE68" s="124"/>
      <c r="AF68"/>
      <c r="AG68"/>
    </row>
    <row r="69" spans="1:33" ht="13.8" thickBot="1" x14ac:dyDescent="0.25"/>
    <row r="70" spans="1:33" ht="15.6" thickTop="1" thickBot="1" x14ac:dyDescent="0.25">
      <c r="A70" s="10">
        <v>12</v>
      </c>
      <c r="B70" s="4" t="s">
        <v>4</v>
      </c>
      <c r="D70" s="23" t="s">
        <v>6</v>
      </c>
      <c r="E70" s="24"/>
      <c r="F70" s="24"/>
      <c r="G70" s="25">
        <f>K70+O70</f>
        <v>9</v>
      </c>
      <c r="H70" s="26" t="s">
        <v>0</v>
      </c>
      <c r="I70" s="27" t="s">
        <v>7</v>
      </c>
      <c r="J70" s="24"/>
      <c r="K70" s="25">
        <f>COUNTIF(B75:AF75,1)</f>
        <v>3</v>
      </c>
      <c r="L70" s="26" t="s">
        <v>0</v>
      </c>
      <c r="M70" s="27" t="s">
        <v>9</v>
      </c>
      <c r="N70" s="28"/>
      <c r="O70" s="25">
        <f>COUNTIF(B75:AF75,2)</f>
        <v>6</v>
      </c>
      <c r="P70" s="29" t="s">
        <v>0</v>
      </c>
      <c r="R70" s="23" t="s">
        <v>8</v>
      </c>
      <c r="S70" s="24"/>
      <c r="T70" s="24">
        <f>X70+AB70</f>
        <v>22</v>
      </c>
      <c r="U70" s="25" t="s">
        <v>0</v>
      </c>
      <c r="V70" s="35" t="s">
        <v>10</v>
      </c>
      <c r="W70" s="27"/>
      <c r="X70" s="24">
        <f>COUNTIF(B75:AF75,3)</f>
        <v>15</v>
      </c>
      <c r="Y70" s="25" t="s">
        <v>0</v>
      </c>
      <c r="Z70" s="35" t="s">
        <v>11</v>
      </c>
      <c r="AA70" s="27"/>
      <c r="AB70" s="28">
        <f>COUNTIF(B75:AF75,4)</f>
        <v>7</v>
      </c>
      <c r="AC70" s="30" t="s">
        <v>0</v>
      </c>
    </row>
    <row r="71" spans="1:33" ht="20.25" customHeight="1" x14ac:dyDescent="0.2">
      <c r="A71" s="9" t="s">
        <v>0</v>
      </c>
      <c r="B71" s="9">
        <v>1</v>
      </c>
      <c r="C71" s="7">
        <v>2</v>
      </c>
      <c r="D71" s="9">
        <v>3</v>
      </c>
      <c r="E71" s="9">
        <v>4</v>
      </c>
      <c r="F71" s="9">
        <v>5</v>
      </c>
      <c r="G71" s="9">
        <v>6</v>
      </c>
      <c r="H71" s="9">
        <v>7</v>
      </c>
      <c r="I71" s="9">
        <v>8</v>
      </c>
      <c r="J71" s="9">
        <v>9</v>
      </c>
      <c r="K71" s="9">
        <v>10</v>
      </c>
      <c r="L71" s="9">
        <v>11</v>
      </c>
      <c r="M71" s="9">
        <v>12</v>
      </c>
      <c r="N71" s="9">
        <v>13</v>
      </c>
      <c r="O71" s="9">
        <v>14</v>
      </c>
      <c r="P71" s="9">
        <v>15</v>
      </c>
      <c r="Q71" s="7">
        <v>16</v>
      </c>
      <c r="R71" s="7">
        <v>17</v>
      </c>
      <c r="S71" s="7">
        <v>18</v>
      </c>
      <c r="T71" s="7">
        <v>19</v>
      </c>
      <c r="U71" s="7">
        <v>20</v>
      </c>
      <c r="V71" s="7">
        <v>21</v>
      </c>
      <c r="W71" s="7">
        <v>22</v>
      </c>
      <c r="X71" s="7">
        <v>23</v>
      </c>
      <c r="Y71" s="7">
        <v>24</v>
      </c>
      <c r="Z71" s="7">
        <v>25</v>
      </c>
      <c r="AA71" s="7">
        <v>26</v>
      </c>
      <c r="AB71" s="7">
        <v>27</v>
      </c>
      <c r="AC71" s="7">
        <v>28</v>
      </c>
      <c r="AD71" s="7">
        <v>29</v>
      </c>
      <c r="AE71" s="7">
        <v>30</v>
      </c>
      <c r="AF71" s="7">
        <v>31</v>
      </c>
      <c r="AG71"/>
    </row>
    <row r="72" spans="1:33" ht="15" hidden="1" customHeight="1" x14ac:dyDescent="0.2">
      <c r="B72" s="3">
        <f>DATE($A$1,$A70,B71)</f>
        <v>45627</v>
      </c>
      <c r="C72" s="3">
        <f t="shared" ref="C72:AC72" si="32">DATE($A$1,$A70,C71)</f>
        <v>45628</v>
      </c>
      <c r="D72" s="3">
        <f t="shared" si="32"/>
        <v>45629</v>
      </c>
      <c r="E72" s="3">
        <f t="shared" si="32"/>
        <v>45630</v>
      </c>
      <c r="F72" s="3">
        <f t="shared" si="32"/>
        <v>45631</v>
      </c>
      <c r="G72" s="3">
        <f t="shared" si="32"/>
        <v>45632</v>
      </c>
      <c r="H72" s="3">
        <f t="shared" si="32"/>
        <v>45633</v>
      </c>
      <c r="I72" s="3">
        <f t="shared" si="32"/>
        <v>45634</v>
      </c>
      <c r="J72" s="3">
        <f t="shared" si="32"/>
        <v>45635</v>
      </c>
      <c r="K72" s="3">
        <f t="shared" si="32"/>
        <v>45636</v>
      </c>
      <c r="L72" s="3">
        <f t="shared" si="32"/>
        <v>45637</v>
      </c>
      <c r="M72" s="3">
        <f t="shared" si="32"/>
        <v>45638</v>
      </c>
      <c r="N72" s="3">
        <f t="shared" si="32"/>
        <v>45639</v>
      </c>
      <c r="O72" s="3">
        <f t="shared" si="32"/>
        <v>45640</v>
      </c>
      <c r="P72" s="3">
        <f t="shared" si="32"/>
        <v>45641</v>
      </c>
      <c r="Q72" s="3">
        <f t="shared" si="32"/>
        <v>45642</v>
      </c>
      <c r="R72" s="3">
        <f t="shared" si="32"/>
        <v>45643</v>
      </c>
      <c r="S72" s="3">
        <f t="shared" si="32"/>
        <v>45644</v>
      </c>
      <c r="T72" s="3">
        <f t="shared" si="32"/>
        <v>45645</v>
      </c>
      <c r="U72" s="3">
        <f t="shared" si="32"/>
        <v>45646</v>
      </c>
      <c r="V72" s="3">
        <f t="shared" si="32"/>
        <v>45647</v>
      </c>
      <c r="W72" s="3">
        <f t="shared" si="32"/>
        <v>45648</v>
      </c>
      <c r="X72" s="3">
        <f t="shared" si="32"/>
        <v>45649</v>
      </c>
      <c r="Y72" s="3">
        <f t="shared" si="32"/>
        <v>45650</v>
      </c>
      <c r="Z72" s="3">
        <f t="shared" si="32"/>
        <v>45651</v>
      </c>
      <c r="AA72" s="3">
        <f t="shared" si="32"/>
        <v>45652</v>
      </c>
      <c r="AB72" s="3">
        <f t="shared" si="32"/>
        <v>45653</v>
      </c>
      <c r="AC72" s="3">
        <f t="shared" si="32"/>
        <v>45654</v>
      </c>
      <c r="AD72" s="3">
        <f>DATE($A$1,$A70,AD71)</f>
        <v>45655</v>
      </c>
      <c r="AE72" s="3">
        <f t="shared" ref="AE72:AF72" si="33">DATE($A$1,$A70,AE71)</f>
        <v>45656</v>
      </c>
      <c r="AF72" s="3">
        <f t="shared" si="33"/>
        <v>45657</v>
      </c>
      <c r="AG72"/>
    </row>
    <row r="73" spans="1:33" ht="15" hidden="1" customHeight="1" x14ac:dyDescent="0.2">
      <c r="B73" s="1">
        <f>WEEKDAY(B72,2)</f>
        <v>7</v>
      </c>
      <c r="C73" s="1">
        <f t="shared" ref="C73:AF73" si="34">WEEKDAY(C72,2)</f>
        <v>1</v>
      </c>
      <c r="D73" s="1">
        <f t="shared" si="34"/>
        <v>2</v>
      </c>
      <c r="E73" s="1">
        <f t="shared" si="34"/>
        <v>3</v>
      </c>
      <c r="F73" s="1">
        <f t="shared" si="34"/>
        <v>4</v>
      </c>
      <c r="G73" s="1">
        <f t="shared" si="34"/>
        <v>5</v>
      </c>
      <c r="H73" s="1">
        <f t="shared" si="34"/>
        <v>6</v>
      </c>
      <c r="I73" s="1">
        <f t="shared" si="34"/>
        <v>7</v>
      </c>
      <c r="J73" s="1">
        <f t="shared" si="34"/>
        <v>1</v>
      </c>
      <c r="K73" s="1">
        <f t="shared" si="34"/>
        <v>2</v>
      </c>
      <c r="L73" s="1">
        <f t="shared" si="34"/>
        <v>3</v>
      </c>
      <c r="M73" s="1">
        <f t="shared" si="34"/>
        <v>4</v>
      </c>
      <c r="N73" s="1">
        <f t="shared" si="34"/>
        <v>5</v>
      </c>
      <c r="O73" s="1">
        <f t="shared" si="34"/>
        <v>6</v>
      </c>
      <c r="P73" s="1">
        <f t="shared" si="34"/>
        <v>7</v>
      </c>
      <c r="Q73" s="1">
        <f t="shared" si="34"/>
        <v>1</v>
      </c>
      <c r="R73" s="1">
        <f t="shared" si="34"/>
        <v>2</v>
      </c>
      <c r="S73" s="1">
        <f t="shared" si="34"/>
        <v>3</v>
      </c>
      <c r="T73" s="1">
        <f t="shared" si="34"/>
        <v>4</v>
      </c>
      <c r="U73" s="1">
        <f t="shared" si="34"/>
        <v>5</v>
      </c>
      <c r="V73" s="1">
        <f t="shared" si="34"/>
        <v>6</v>
      </c>
      <c r="W73" s="1">
        <f t="shared" si="34"/>
        <v>7</v>
      </c>
      <c r="X73" s="1">
        <f t="shared" si="34"/>
        <v>1</v>
      </c>
      <c r="Y73" s="1">
        <f t="shared" si="34"/>
        <v>2</v>
      </c>
      <c r="Z73" s="1">
        <f t="shared" si="34"/>
        <v>3</v>
      </c>
      <c r="AA73" s="1">
        <f t="shared" si="34"/>
        <v>4</v>
      </c>
      <c r="AB73" s="1">
        <f t="shared" si="34"/>
        <v>5</v>
      </c>
      <c r="AC73" s="1">
        <f t="shared" si="34"/>
        <v>6</v>
      </c>
      <c r="AD73" s="1">
        <f t="shared" si="34"/>
        <v>7</v>
      </c>
      <c r="AE73" s="1">
        <f t="shared" si="34"/>
        <v>1</v>
      </c>
      <c r="AF73" s="1">
        <f t="shared" si="34"/>
        <v>2</v>
      </c>
      <c r="AG73"/>
    </row>
    <row r="74" spans="1:33" ht="22.5" customHeight="1" x14ac:dyDescent="0.2">
      <c r="A74" s="7" t="s">
        <v>1</v>
      </c>
      <c r="B74" s="9" t="str">
        <f>CHOOSE(WEEKDAY(B72),"日","月","火","水","木","金","土")</f>
        <v>日</v>
      </c>
      <c r="C74" s="9" t="str">
        <f>CHOOSE(WEEKDAY(C72),"日","月","火","水","木","金","土")</f>
        <v>月</v>
      </c>
      <c r="D74" s="9" t="str">
        <f t="shared" ref="D74:AF74" si="35">CHOOSE(WEEKDAY(D72),"日","月","火","水","木","金","土")</f>
        <v>火</v>
      </c>
      <c r="E74" s="9" t="str">
        <f t="shared" si="35"/>
        <v>水</v>
      </c>
      <c r="F74" s="9" t="str">
        <f t="shared" si="35"/>
        <v>木</v>
      </c>
      <c r="G74" s="9" t="str">
        <f t="shared" si="35"/>
        <v>金</v>
      </c>
      <c r="H74" s="9" t="str">
        <f t="shared" si="35"/>
        <v>土</v>
      </c>
      <c r="I74" s="9" t="str">
        <f t="shared" si="35"/>
        <v>日</v>
      </c>
      <c r="J74" s="9" t="str">
        <f t="shared" si="35"/>
        <v>月</v>
      </c>
      <c r="K74" s="9" t="str">
        <f t="shared" si="35"/>
        <v>火</v>
      </c>
      <c r="L74" s="9" t="str">
        <f t="shared" si="35"/>
        <v>水</v>
      </c>
      <c r="M74" s="9" t="str">
        <f t="shared" si="35"/>
        <v>木</v>
      </c>
      <c r="N74" s="9" t="str">
        <f t="shared" si="35"/>
        <v>金</v>
      </c>
      <c r="O74" s="9" t="str">
        <f t="shared" si="35"/>
        <v>土</v>
      </c>
      <c r="P74" s="9" t="str">
        <f t="shared" si="35"/>
        <v>日</v>
      </c>
      <c r="Q74" s="9" t="str">
        <f t="shared" si="35"/>
        <v>月</v>
      </c>
      <c r="R74" s="9" t="str">
        <f t="shared" si="35"/>
        <v>火</v>
      </c>
      <c r="S74" s="9" t="str">
        <f t="shared" si="35"/>
        <v>水</v>
      </c>
      <c r="T74" s="9" t="str">
        <f t="shared" si="35"/>
        <v>木</v>
      </c>
      <c r="U74" s="9" t="str">
        <f t="shared" si="35"/>
        <v>金</v>
      </c>
      <c r="V74" s="9" t="str">
        <f t="shared" si="35"/>
        <v>土</v>
      </c>
      <c r="W74" s="9" t="str">
        <f t="shared" si="35"/>
        <v>日</v>
      </c>
      <c r="X74" s="9" t="str">
        <f t="shared" si="35"/>
        <v>月</v>
      </c>
      <c r="Y74" s="9" t="str">
        <f t="shared" si="35"/>
        <v>火</v>
      </c>
      <c r="Z74" s="9" t="str">
        <f t="shared" si="35"/>
        <v>水</v>
      </c>
      <c r="AA74" s="9" t="str">
        <f t="shared" si="35"/>
        <v>木</v>
      </c>
      <c r="AB74" s="9" t="str">
        <f t="shared" si="35"/>
        <v>金</v>
      </c>
      <c r="AC74" s="9" t="str">
        <f t="shared" si="35"/>
        <v>土</v>
      </c>
      <c r="AD74" s="9" t="str">
        <f t="shared" si="35"/>
        <v>日</v>
      </c>
      <c r="AE74" s="9" t="str">
        <f t="shared" si="35"/>
        <v>月</v>
      </c>
      <c r="AF74" s="9" t="str">
        <f t="shared" si="35"/>
        <v>火</v>
      </c>
      <c r="AG74"/>
    </row>
    <row r="75" spans="1:33" ht="27" customHeight="1" x14ac:dyDescent="0.2">
      <c r="A75" s="121" t="s">
        <v>2</v>
      </c>
      <c r="B75" s="9">
        <v>2</v>
      </c>
      <c r="C75" s="9">
        <v>3</v>
      </c>
      <c r="D75" s="9">
        <v>3</v>
      </c>
      <c r="E75" s="9">
        <v>4</v>
      </c>
      <c r="F75" s="9">
        <v>3</v>
      </c>
      <c r="G75" s="9">
        <v>3</v>
      </c>
      <c r="H75" s="9">
        <v>1</v>
      </c>
      <c r="I75" s="9">
        <v>2</v>
      </c>
      <c r="J75" s="9">
        <v>3</v>
      </c>
      <c r="K75" s="9">
        <v>3</v>
      </c>
      <c r="L75" s="9">
        <v>4</v>
      </c>
      <c r="M75" s="9">
        <v>3</v>
      </c>
      <c r="N75" s="9">
        <v>3</v>
      </c>
      <c r="O75" s="9">
        <v>1</v>
      </c>
      <c r="P75" s="9">
        <v>2</v>
      </c>
      <c r="Q75" s="9">
        <v>3</v>
      </c>
      <c r="R75" s="9">
        <v>3</v>
      </c>
      <c r="S75" s="9">
        <v>4</v>
      </c>
      <c r="T75" s="9">
        <v>3</v>
      </c>
      <c r="U75" s="9">
        <v>3</v>
      </c>
      <c r="V75" s="9">
        <v>1</v>
      </c>
      <c r="W75" s="9">
        <v>2</v>
      </c>
      <c r="X75" s="9">
        <v>4</v>
      </c>
      <c r="Y75" s="9">
        <v>3</v>
      </c>
      <c r="Z75" s="9">
        <v>4</v>
      </c>
      <c r="AA75" s="9">
        <v>3</v>
      </c>
      <c r="AB75" s="9">
        <v>3</v>
      </c>
      <c r="AC75" s="174">
        <v>2</v>
      </c>
      <c r="AD75" s="9">
        <v>2</v>
      </c>
      <c r="AE75" s="9">
        <v>4</v>
      </c>
      <c r="AF75" s="9">
        <v>4</v>
      </c>
      <c r="AG75"/>
    </row>
    <row r="76" spans="1:33" ht="68.25" customHeight="1" x14ac:dyDescent="0.2">
      <c r="A76" s="8" t="s">
        <v>3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24" t="s">
        <v>138</v>
      </c>
      <c r="P76" s="11"/>
      <c r="Q76" s="11"/>
      <c r="R76" s="11"/>
      <c r="S76" s="11"/>
      <c r="T76" s="11"/>
      <c r="U76" s="11"/>
      <c r="V76" s="124" t="s">
        <v>138</v>
      </c>
      <c r="W76" s="11"/>
      <c r="X76" s="11" t="s">
        <v>84</v>
      </c>
      <c r="Y76" s="11"/>
      <c r="Z76" s="11"/>
      <c r="AA76" s="11"/>
      <c r="AB76" s="11"/>
      <c r="AC76" s="175" t="s">
        <v>190</v>
      </c>
      <c r="AD76" s="11"/>
      <c r="AE76" s="11"/>
      <c r="AF76" s="11"/>
      <c r="AG76"/>
    </row>
    <row r="78" spans="1:33" ht="15.75" customHeight="1" thickBot="1" x14ac:dyDescent="0.25">
      <c r="A78" s="150">
        <f>A1+1</f>
        <v>2025</v>
      </c>
    </row>
    <row r="79" spans="1:33" ht="15" thickTop="1" x14ac:dyDescent="0.2">
      <c r="A79" s="133">
        <v>1</v>
      </c>
      <c r="B79" s="134" t="s">
        <v>4</v>
      </c>
      <c r="D79" s="136" t="s">
        <v>6</v>
      </c>
      <c r="E79" s="137"/>
      <c r="F79" s="137"/>
      <c r="G79" s="138">
        <f>K79+O79</f>
        <v>10</v>
      </c>
      <c r="H79" s="139" t="s">
        <v>0</v>
      </c>
      <c r="I79" s="140" t="s">
        <v>7</v>
      </c>
      <c r="J79" s="137"/>
      <c r="K79" s="138">
        <f>COUNTIF(B84:AF84,1)</f>
        <v>3</v>
      </c>
      <c r="L79" s="139" t="s">
        <v>0</v>
      </c>
      <c r="M79" s="140" t="s">
        <v>9</v>
      </c>
      <c r="N79" s="141"/>
      <c r="O79" s="138">
        <f>COUNTIF(B84:AF84,2)</f>
        <v>7</v>
      </c>
      <c r="P79" s="142" t="s">
        <v>0</v>
      </c>
      <c r="R79" s="136" t="s">
        <v>8</v>
      </c>
      <c r="S79" s="137"/>
      <c r="T79" s="137">
        <f>X79+AB79</f>
        <v>21</v>
      </c>
      <c r="U79" s="138" t="s">
        <v>0</v>
      </c>
      <c r="V79" s="151" t="s">
        <v>10</v>
      </c>
      <c r="W79" s="140"/>
      <c r="X79" s="137">
        <f>COUNTIF(B84:AF84,3)</f>
        <v>15</v>
      </c>
      <c r="Y79" s="138" t="s">
        <v>0</v>
      </c>
      <c r="Z79" s="151" t="s">
        <v>11</v>
      </c>
      <c r="AA79" s="140"/>
      <c r="AB79" s="141">
        <f>COUNTIF(B84:AF84,4)</f>
        <v>6</v>
      </c>
      <c r="AC79" s="152" t="s">
        <v>0</v>
      </c>
    </row>
    <row r="80" spans="1:33" ht="32.25" customHeight="1" x14ac:dyDescent="0.2">
      <c r="A80" s="7" t="s">
        <v>0</v>
      </c>
      <c r="B80" s="92">
        <v>1</v>
      </c>
      <c r="C80" s="7">
        <v>2</v>
      </c>
      <c r="D80" s="7">
        <v>3</v>
      </c>
      <c r="E80" s="7">
        <v>4</v>
      </c>
      <c r="F80" s="7">
        <v>5</v>
      </c>
      <c r="G80" s="7">
        <v>6</v>
      </c>
      <c r="H80" s="7">
        <v>7</v>
      </c>
      <c r="I80" s="101">
        <v>8</v>
      </c>
      <c r="J80" s="7">
        <v>9</v>
      </c>
      <c r="K80" s="7">
        <v>10</v>
      </c>
      <c r="L80" s="7">
        <v>11</v>
      </c>
      <c r="M80" s="7">
        <v>12</v>
      </c>
      <c r="N80" s="92">
        <v>13</v>
      </c>
      <c r="O80" s="7">
        <v>14</v>
      </c>
      <c r="P80" s="7">
        <v>15</v>
      </c>
      <c r="Q80" s="7">
        <v>16</v>
      </c>
      <c r="R80" s="7">
        <v>17</v>
      </c>
      <c r="S80" s="7">
        <v>18</v>
      </c>
      <c r="T80" s="7">
        <v>19</v>
      </c>
      <c r="U80" s="7">
        <v>20</v>
      </c>
      <c r="V80" s="7">
        <v>21</v>
      </c>
      <c r="W80" s="7">
        <v>22</v>
      </c>
      <c r="X80" s="7">
        <v>23</v>
      </c>
      <c r="Y80" s="7">
        <v>24</v>
      </c>
      <c r="Z80" s="7">
        <v>25</v>
      </c>
      <c r="AA80" s="7">
        <v>26</v>
      </c>
      <c r="AB80" s="7">
        <v>27</v>
      </c>
      <c r="AC80" s="7">
        <v>28</v>
      </c>
      <c r="AD80" s="7">
        <v>29</v>
      </c>
      <c r="AE80" s="7">
        <v>30</v>
      </c>
      <c r="AF80" s="7">
        <v>31</v>
      </c>
      <c r="AG80"/>
    </row>
    <row r="81" spans="1:33" ht="22.5" hidden="1" customHeight="1" x14ac:dyDescent="0.2">
      <c r="A81" s="144"/>
      <c r="B81" s="90">
        <f>DATE($A$78,$A79,B80)</f>
        <v>45658</v>
      </c>
      <c r="C81" s="3">
        <f t="shared" ref="C81:AE81" si="36">DATE($A$78,$A79,C80)</f>
        <v>45659</v>
      </c>
      <c r="D81" s="3">
        <f t="shared" si="36"/>
        <v>45660</v>
      </c>
      <c r="E81" s="3">
        <f t="shared" si="36"/>
        <v>45661</v>
      </c>
      <c r="F81" s="3">
        <f t="shared" si="36"/>
        <v>45662</v>
      </c>
      <c r="G81" s="3">
        <f t="shared" si="36"/>
        <v>45663</v>
      </c>
      <c r="H81" s="3">
        <f t="shared" si="36"/>
        <v>45664</v>
      </c>
      <c r="I81" s="98">
        <f t="shared" si="36"/>
        <v>45665</v>
      </c>
      <c r="J81" s="3">
        <f t="shared" si="36"/>
        <v>45666</v>
      </c>
      <c r="K81" s="3">
        <f t="shared" si="36"/>
        <v>45667</v>
      </c>
      <c r="L81" s="3">
        <f t="shared" si="36"/>
        <v>45668</v>
      </c>
      <c r="M81" s="3">
        <f t="shared" si="36"/>
        <v>45669</v>
      </c>
      <c r="N81" s="90">
        <f t="shared" si="36"/>
        <v>45670</v>
      </c>
      <c r="O81" s="3">
        <f t="shared" si="36"/>
        <v>45671</v>
      </c>
      <c r="P81" s="3">
        <f t="shared" si="36"/>
        <v>45672</v>
      </c>
      <c r="Q81" s="3">
        <f t="shared" si="36"/>
        <v>45673</v>
      </c>
      <c r="R81" s="3">
        <f t="shared" si="36"/>
        <v>45674</v>
      </c>
      <c r="S81" s="3">
        <f t="shared" si="36"/>
        <v>45675</v>
      </c>
      <c r="T81" s="3">
        <f t="shared" si="36"/>
        <v>45676</v>
      </c>
      <c r="U81" s="3">
        <f t="shared" si="36"/>
        <v>45677</v>
      </c>
      <c r="V81" s="3">
        <f t="shared" si="36"/>
        <v>45678</v>
      </c>
      <c r="W81" s="3">
        <f t="shared" si="36"/>
        <v>45679</v>
      </c>
      <c r="X81" s="3">
        <f t="shared" si="36"/>
        <v>45680</v>
      </c>
      <c r="Y81" s="3">
        <f t="shared" si="36"/>
        <v>45681</v>
      </c>
      <c r="Z81" s="3">
        <f t="shared" si="36"/>
        <v>45682</v>
      </c>
      <c r="AA81" s="3">
        <f t="shared" si="36"/>
        <v>45683</v>
      </c>
      <c r="AB81" s="3">
        <f t="shared" si="36"/>
        <v>45684</v>
      </c>
      <c r="AC81" s="3">
        <f t="shared" si="36"/>
        <v>45685</v>
      </c>
      <c r="AD81" s="3">
        <f t="shared" si="36"/>
        <v>45686</v>
      </c>
      <c r="AE81" s="3">
        <f t="shared" si="36"/>
        <v>45687</v>
      </c>
      <c r="AF81" s="145">
        <f>DATE($A$78,$A79,AF80)</f>
        <v>45688</v>
      </c>
      <c r="AG81"/>
    </row>
    <row r="82" spans="1:33" ht="22.5" hidden="1" customHeight="1" x14ac:dyDescent="0.2">
      <c r="A82" s="144"/>
      <c r="B82" s="91">
        <f>WEEKDAY(B81,2)</f>
        <v>3</v>
      </c>
      <c r="C82" s="1">
        <f t="shared" ref="C82:AF82" si="37">WEEKDAY(C81,2)</f>
        <v>4</v>
      </c>
      <c r="D82" s="1">
        <f t="shared" si="37"/>
        <v>5</v>
      </c>
      <c r="E82" s="1">
        <f t="shared" si="37"/>
        <v>6</v>
      </c>
      <c r="F82" s="1">
        <f t="shared" si="37"/>
        <v>7</v>
      </c>
      <c r="G82" s="1">
        <f t="shared" si="37"/>
        <v>1</v>
      </c>
      <c r="H82" s="1">
        <f t="shared" si="37"/>
        <v>2</v>
      </c>
      <c r="I82" s="99">
        <f t="shared" si="37"/>
        <v>3</v>
      </c>
      <c r="J82" s="1">
        <f t="shared" si="37"/>
        <v>4</v>
      </c>
      <c r="K82" s="1">
        <f t="shared" si="37"/>
        <v>5</v>
      </c>
      <c r="L82" s="1">
        <f t="shared" si="37"/>
        <v>6</v>
      </c>
      <c r="M82" s="1">
        <f t="shared" si="37"/>
        <v>7</v>
      </c>
      <c r="N82" s="91">
        <f t="shared" si="37"/>
        <v>1</v>
      </c>
      <c r="O82" s="1">
        <f t="shared" si="37"/>
        <v>2</v>
      </c>
      <c r="P82" s="1">
        <f t="shared" si="37"/>
        <v>3</v>
      </c>
      <c r="Q82" s="1">
        <f t="shared" si="37"/>
        <v>4</v>
      </c>
      <c r="R82" s="1">
        <f t="shared" si="37"/>
        <v>5</v>
      </c>
      <c r="S82" s="1">
        <f t="shared" si="37"/>
        <v>6</v>
      </c>
      <c r="T82" s="1">
        <f t="shared" si="37"/>
        <v>7</v>
      </c>
      <c r="U82" s="1">
        <f t="shared" si="37"/>
        <v>1</v>
      </c>
      <c r="V82" s="1">
        <f t="shared" si="37"/>
        <v>2</v>
      </c>
      <c r="W82" s="1">
        <f t="shared" si="37"/>
        <v>3</v>
      </c>
      <c r="X82" s="1">
        <f t="shared" si="37"/>
        <v>4</v>
      </c>
      <c r="Y82" s="1">
        <f t="shared" si="37"/>
        <v>5</v>
      </c>
      <c r="Z82" s="1">
        <f t="shared" si="37"/>
        <v>6</v>
      </c>
      <c r="AA82" s="1">
        <f t="shared" si="37"/>
        <v>7</v>
      </c>
      <c r="AB82" s="1">
        <f t="shared" si="37"/>
        <v>1</v>
      </c>
      <c r="AC82" s="1">
        <f t="shared" si="37"/>
        <v>2</v>
      </c>
      <c r="AD82" s="1">
        <f t="shared" si="37"/>
        <v>3</v>
      </c>
      <c r="AE82" s="1">
        <f t="shared" si="37"/>
        <v>4</v>
      </c>
      <c r="AF82" s="146">
        <f t="shared" si="37"/>
        <v>5</v>
      </c>
      <c r="AG82"/>
    </row>
    <row r="83" spans="1:33" ht="22.5" customHeight="1" x14ac:dyDescent="0.2">
      <c r="A83" s="7" t="s">
        <v>1</v>
      </c>
      <c r="B83" s="89" t="str">
        <f>CHOOSE(WEEKDAY(B81),"日","月","火","水","木","金","土")</f>
        <v>水</v>
      </c>
      <c r="C83" s="9" t="str">
        <f>CHOOSE(WEEKDAY(C81),"日","月","火","水","木","金","土")</f>
        <v>木</v>
      </c>
      <c r="D83" s="9" t="str">
        <f t="shared" ref="D83:AF83" si="38">CHOOSE(WEEKDAY(D81),"日","月","火","水","木","金","土")</f>
        <v>金</v>
      </c>
      <c r="E83" s="9" t="str">
        <f t="shared" si="38"/>
        <v>土</v>
      </c>
      <c r="F83" s="9" t="str">
        <f t="shared" si="38"/>
        <v>日</v>
      </c>
      <c r="G83" s="9" t="str">
        <f t="shared" si="38"/>
        <v>月</v>
      </c>
      <c r="H83" s="9" t="str">
        <f t="shared" si="38"/>
        <v>火</v>
      </c>
      <c r="I83" s="97" t="str">
        <f t="shared" si="38"/>
        <v>水</v>
      </c>
      <c r="J83" s="9" t="str">
        <f t="shared" si="38"/>
        <v>木</v>
      </c>
      <c r="K83" s="9" t="str">
        <f t="shared" si="38"/>
        <v>金</v>
      </c>
      <c r="L83" s="9" t="str">
        <f t="shared" si="38"/>
        <v>土</v>
      </c>
      <c r="M83" s="9" t="str">
        <f t="shared" si="38"/>
        <v>日</v>
      </c>
      <c r="N83" s="89" t="str">
        <f t="shared" si="38"/>
        <v>月</v>
      </c>
      <c r="O83" s="9" t="str">
        <f t="shared" si="38"/>
        <v>火</v>
      </c>
      <c r="P83" s="9" t="str">
        <f t="shared" si="38"/>
        <v>水</v>
      </c>
      <c r="Q83" s="9" t="str">
        <f t="shared" si="38"/>
        <v>木</v>
      </c>
      <c r="R83" s="9" t="str">
        <f t="shared" si="38"/>
        <v>金</v>
      </c>
      <c r="S83" s="9" t="str">
        <f t="shared" si="38"/>
        <v>土</v>
      </c>
      <c r="T83" s="9" t="str">
        <f t="shared" si="38"/>
        <v>日</v>
      </c>
      <c r="U83" s="9" t="str">
        <f t="shared" si="38"/>
        <v>月</v>
      </c>
      <c r="V83" s="9" t="str">
        <f t="shared" si="38"/>
        <v>火</v>
      </c>
      <c r="W83" s="9" t="str">
        <f t="shared" si="38"/>
        <v>水</v>
      </c>
      <c r="X83" s="9" t="str">
        <f t="shared" si="38"/>
        <v>木</v>
      </c>
      <c r="Y83" s="9" t="str">
        <f t="shared" si="38"/>
        <v>金</v>
      </c>
      <c r="Z83" s="9" t="str">
        <f t="shared" si="38"/>
        <v>土</v>
      </c>
      <c r="AA83" s="9" t="str">
        <f t="shared" si="38"/>
        <v>日</v>
      </c>
      <c r="AB83" s="9" t="str">
        <f t="shared" si="38"/>
        <v>月</v>
      </c>
      <c r="AC83" s="9" t="str">
        <f t="shared" si="38"/>
        <v>火</v>
      </c>
      <c r="AD83" s="9" t="str">
        <f t="shared" si="38"/>
        <v>水</v>
      </c>
      <c r="AE83" s="9" t="str">
        <f t="shared" si="38"/>
        <v>木</v>
      </c>
      <c r="AF83" s="9" t="str">
        <f t="shared" si="38"/>
        <v>金</v>
      </c>
      <c r="AG83"/>
    </row>
    <row r="84" spans="1:33" ht="27" customHeight="1" x14ac:dyDescent="0.2">
      <c r="A84" s="121" t="s">
        <v>2</v>
      </c>
      <c r="B84" s="89">
        <v>2</v>
      </c>
      <c r="C84" s="9">
        <v>4</v>
      </c>
      <c r="D84" s="9">
        <v>4</v>
      </c>
      <c r="E84" s="174">
        <v>2</v>
      </c>
      <c r="F84" s="9">
        <v>2</v>
      </c>
      <c r="G84" s="9">
        <v>3</v>
      </c>
      <c r="H84" s="9">
        <v>3</v>
      </c>
      <c r="I84" s="97">
        <v>4</v>
      </c>
      <c r="J84" s="9">
        <v>3</v>
      </c>
      <c r="K84" s="9">
        <v>3</v>
      </c>
      <c r="L84" s="9">
        <v>1</v>
      </c>
      <c r="M84" s="9">
        <v>2</v>
      </c>
      <c r="N84" s="89">
        <v>2</v>
      </c>
      <c r="O84" s="9">
        <v>3</v>
      </c>
      <c r="P84" s="9">
        <v>4</v>
      </c>
      <c r="Q84" s="9">
        <v>3</v>
      </c>
      <c r="R84" s="9">
        <v>3</v>
      </c>
      <c r="S84" s="9">
        <v>1</v>
      </c>
      <c r="T84" s="9">
        <v>2</v>
      </c>
      <c r="U84" s="9">
        <v>3</v>
      </c>
      <c r="V84" s="9">
        <v>3</v>
      </c>
      <c r="W84" s="9">
        <v>4</v>
      </c>
      <c r="X84" s="9">
        <v>3</v>
      </c>
      <c r="Y84" s="9">
        <v>3</v>
      </c>
      <c r="Z84" s="9">
        <v>1</v>
      </c>
      <c r="AA84" s="9">
        <v>2</v>
      </c>
      <c r="AB84" s="9">
        <v>3</v>
      </c>
      <c r="AC84" s="9">
        <v>3</v>
      </c>
      <c r="AD84" s="9">
        <v>4</v>
      </c>
      <c r="AE84" s="9">
        <v>3</v>
      </c>
      <c r="AF84" s="9">
        <v>3</v>
      </c>
      <c r="AG84"/>
    </row>
    <row r="85" spans="1:33" ht="68.25" customHeight="1" x14ac:dyDescent="0.2">
      <c r="A85" s="8" t="s">
        <v>3</v>
      </c>
      <c r="B85" s="94"/>
      <c r="C85" s="11"/>
      <c r="D85" s="11"/>
      <c r="E85" s="175" t="s">
        <v>190</v>
      </c>
      <c r="F85" s="11"/>
      <c r="G85" s="11"/>
      <c r="H85" s="11"/>
      <c r="I85" s="100"/>
      <c r="J85" s="11"/>
      <c r="K85" s="11"/>
      <c r="L85" s="11"/>
      <c r="M85" s="11"/>
      <c r="N85" s="94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24" t="s">
        <v>138</v>
      </c>
      <c r="AA85" s="11"/>
      <c r="AB85" s="11"/>
      <c r="AC85" s="11"/>
      <c r="AD85" s="11"/>
      <c r="AE85" s="11"/>
      <c r="AF85" s="11"/>
      <c r="AG85"/>
    </row>
    <row r="86" spans="1:33" ht="13.8" thickBot="1" x14ac:dyDescent="0.25"/>
    <row r="87" spans="1:33" ht="15.6" thickTop="1" thickBot="1" x14ac:dyDescent="0.25">
      <c r="A87" s="10">
        <v>2</v>
      </c>
      <c r="B87" s="4" t="s">
        <v>4</v>
      </c>
      <c r="D87" s="23" t="s">
        <v>6</v>
      </c>
      <c r="E87" s="24"/>
      <c r="F87" s="24"/>
      <c r="G87" s="25">
        <f>K87+O87</f>
        <v>10</v>
      </c>
      <c r="H87" s="26" t="s">
        <v>0</v>
      </c>
      <c r="I87" s="27" t="s">
        <v>7</v>
      </c>
      <c r="J87" s="24"/>
      <c r="K87" s="25">
        <f>COUNTIF(B92:AD92,1)</f>
        <v>5</v>
      </c>
      <c r="L87" s="26" t="s">
        <v>0</v>
      </c>
      <c r="M87" s="27" t="s">
        <v>9</v>
      </c>
      <c r="N87" s="28"/>
      <c r="O87" s="25">
        <f>COUNTIF(B92:AD92,2)</f>
        <v>5</v>
      </c>
      <c r="P87" s="29" t="s">
        <v>0</v>
      </c>
      <c r="R87" s="23" t="s">
        <v>8</v>
      </c>
      <c r="S87" s="24"/>
      <c r="T87" s="24">
        <f>X87+AB87</f>
        <v>18</v>
      </c>
      <c r="U87" s="25" t="s">
        <v>0</v>
      </c>
      <c r="V87" s="35" t="s">
        <v>10</v>
      </c>
      <c r="W87" s="27"/>
      <c r="X87" s="24">
        <f>COUNTIF(B92:AD92,3)</f>
        <v>11</v>
      </c>
      <c r="Y87" s="25" t="s">
        <v>0</v>
      </c>
      <c r="Z87" s="35" t="s">
        <v>11</v>
      </c>
      <c r="AA87" s="27"/>
      <c r="AB87" s="28">
        <f>COUNTIF(B92:AD92,4)</f>
        <v>7</v>
      </c>
      <c r="AC87" s="30" t="s">
        <v>0</v>
      </c>
    </row>
    <row r="88" spans="1:33" ht="20.25" customHeight="1" x14ac:dyDescent="0.2">
      <c r="A88" s="9" t="s">
        <v>0</v>
      </c>
      <c r="B88" s="9">
        <v>1</v>
      </c>
      <c r="C88" s="7">
        <v>2</v>
      </c>
      <c r="D88" s="7">
        <v>3</v>
      </c>
      <c r="E88" s="7">
        <v>4</v>
      </c>
      <c r="F88" s="7">
        <v>5</v>
      </c>
      <c r="G88" s="7">
        <v>6</v>
      </c>
      <c r="H88" s="7">
        <v>7</v>
      </c>
      <c r="I88" s="7">
        <v>8</v>
      </c>
      <c r="J88" s="7">
        <v>9</v>
      </c>
      <c r="K88" s="7">
        <v>10</v>
      </c>
      <c r="L88" s="92">
        <v>11</v>
      </c>
      <c r="M88" s="7">
        <v>12</v>
      </c>
      <c r="N88" s="7">
        <v>13</v>
      </c>
      <c r="O88" s="7">
        <v>14</v>
      </c>
      <c r="P88" s="7">
        <v>15</v>
      </c>
      <c r="Q88" s="7">
        <v>16</v>
      </c>
      <c r="R88" s="7">
        <v>17</v>
      </c>
      <c r="S88" s="7">
        <v>18</v>
      </c>
      <c r="T88" s="7">
        <v>19</v>
      </c>
      <c r="U88" s="7">
        <v>20</v>
      </c>
      <c r="V88" s="7">
        <v>21</v>
      </c>
      <c r="W88" s="7">
        <v>22</v>
      </c>
      <c r="X88" s="92">
        <v>23</v>
      </c>
      <c r="Y88" s="92">
        <v>24</v>
      </c>
      <c r="Z88" s="7">
        <v>25</v>
      </c>
      <c r="AA88" s="7">
        <v>26</v>
      </c>
      <c r="AB88" s="7">
        <v>27</v>
      </c>
      <c r="AC88" s="7">
        <v>28</v>
      </c>
      <c r="AD88" s="7">
        <v>29</v>
      </c>
      <c r="AE88"/>
      <c r="AF88"/>
      <c r="AG88"/>
    </row>
    <row r="89" spans="1:33" ht="19.5" hidden="1" customHeight="1" x14ac:dyDescent="0.2">
      <c r="B89" s="3">
        <f>DATE($A$78,$A87,B88)</f>
        <v>45689</v>
      </c>
      <c r="C89" s="3">
        <f t="shared" ref="C89:AC89" si="39">DATE($A$78,$A87,C88)</f>
        <v>45690</v>
      </c>
      <c r="D89" s="3">
        <f t="shared" si="39"/>
        <v>45691</v>
      </c>
      <c r="E89" s="3">
        <f t="shared" si="39"/>
        <v>45692</v>
      </c>
      <c r="F89" s="3">
        <f t="shared" si="39"/>
        <v>45693</v>
      </c>
      <c r="G89" s="3">
        <f t="shared" si="39"/>
        <v>45694</v>
      </c>
      <c r="H89" s="3">
        <f t="shared" si="39"/>
        <v>45695</v>
      </c>
      <c r="I89" s="3">
        <f t="shared" si="39"/>
        <v>45696</v>
      </c>
      <c r="J89" s="3">
        <f t="shared" si="39"/>
        <v>45697</v>
      </c>
      <c r="K89" s="3">
        <f t="shared" si="39"/>
        <v>45698</v>
      </c>
      <c r="L89" s="90">
        <f t="shared" si="39"/>
        <v>45699</v>
      </c>
      <c r="M89" s="3">
        <f t="shared" si="39"/>
        <v>45700</v>
      </c>
      <c r="N89" s="3">
        <f t="shared" si="39"/>
        <v>45701</v>
      </c>
      <c r="O89" s="3">
        <f t="shared" si="39"/>
        <v>45702</v>
      </c>
      <c r="P89" s="3">
        <f t="shared" si="39"/>
        <v>45703</v>
      </c>
      <c r="Q89" s="3">
        <f t="shared" si="39"/>
        <v>45704</v>
      </c>
      <c r="R89" s="3">
        <f t="shared" si="39"/>
        <v>45705</v>
      </c>
      <c r="S89" s="3">
        <f t="shared" si="39"/>
        <v>45706</v>
      </c>
      <c r="T89" s="3">
        <f t="shared" si="39"/>
        <v>45707</v>
      </c>
      <c r="U89" s="3">
        <f t="shared" si="39"/>
        <v>45708</v>
      </c>
      <c r="V89" s="3">
        <f t="shared" si="39"/>
        <v>45709</v>
      </c>
      <c r="W89" s="3">
        <f t="shared" si="39"/>
        <v>45710</v>
      </c>
      <c r="X89" s="90">
        <f t="shared" si="39"/>
        <v>45711</v>
      </c>
      <c r="Y89" s="90">
        <f t="shared" si="39"/>
        <v>45712</v>
      </c>
      <c r="Z89" s="3">
        <f t="shared" si="39"/>
        <v>45713</v>
      </c>
      <c r="AA89" s="3">
        <f t="shared" si="39"/>
        <v>45714</v>
      </c>
      <c r="AB89" s="3">
        <f t="shared" si="39"/>
        <v>45715</v>
      </c>
      <c r="AC89" s="3">
        <f t="shared" si="39"/>
        <v>45716</v>
      </c>
      <c r="AD89" s="3"/>
      <c r="AE89"/>
      <c r="AF89"/>
      <c r="AG89"/>
    </row>
    <row r="90" spans="1:33" ht="19.5" hidden="1" customHeight="1" x14ac:dyDescent="0.2">
      <c r="B90" s="1">
        <f>WEEKDAY(B89,2)</f>
        <v>6</v>
      </c>
      <c r="C90" s="1">
        <f t="shared" ref="C90:AC90" si="40">WEEKDAY(C89,2)</f>
        <v>7</v>
      </c>
      <c r="D90" s="1">
        <f t="shared" si="40"/>
        <v>1</v>
      </c>
      <c r="E90" s="1">
        <f t="shared" si="40"/>
        <v>2</v>
      </c>
      <c r="F90" s="1">
        <f t="shared" si="40"/>
        <v>3</v>
      </c>
      <c r="G90" s="1">
        <f t="shared" si="40"/>
        <v>4</v>
      </c>
      <c r="H90" s="1">
        <f t="shared" si="40"/>
        <v>5</v>
      </c>
      <c r="I90" s="1">
        <f t="shared" si="40"/>
        <v>6</v>
      </c>
      <c r="J90" s="1">
        <f t="shared" si="40"/>
        <v>7</v>
      </c>
      <c r="K90" s="1">
        <f t="shared" si="40"/>
        <v>1</v>
      </c>
      <c r="L90" s="91">
        <f t="shared" si="40"/>
        <v>2</v>
      </c>
      <c r="M90" s="1">
        <f t="shared" si="40"/>
        <v>3</v>
      </c>
      <c r="N90" s="1">
        <f t="shared" si="40"/>
        <v>4</v>
      </c>
      <c r="O90" s="1">
        <f t="shared" si="40"/>
        <v>5</v>
      </c>
      <c r="P90" s="1">
        <f t="shared" si="40"/>
        <v>6</v>
      </c>
      <c r="Q90" s="1">
        <f t="shared" si="40"/>
        <v>7</v>
      </c>
      <c r="R90" s="1">
        <f t="shared" si="40"/>
        <v>1</v>
      </c>
      <c r="S90" s="1">
        <f t="shared" si="40"/>
        <v>2</v>
      </c>
      <c r="T90" s="1">
        <f t="shared" si="40"/>
        <v>3</v>
      </c>
      <c r="U90" s="1">
        <f t="shared" si="40"/>
        <v>4</v>
      </c>
      <c r="V90" s="1">
        <f t="shared" si="40"/>
        <v>5</v>
      </c>
      <c r="W90" s="1">
        <f t="shared" si="40"/>
        <v>6</v>
      </c>
      <c r="X90" s="91">
        <f t="shared" si="40"/>
        <v>7</v>
      </c>
      <c r="Y90" s="91">
        <f t="shared" si="40"/>
        <v>1</v>
      </c>
      <c r="Z90" s="1">
        <f t="shared" si="40"/>
        <v>2</v>
      </c>
      <c r="AA90" s="1">
        <f t="shared" si="40"/>
        <v>3</v>
      </c>
      <c r="AB90" s="1">
        <f t="shared" si="40"/>
        <v>4</v>
      </c>
      <c r="AC90" s="1">
        <f t="shared" si="40"/>
        <v>5</v>
      </c>
      <c r="AE90"/>
      <c r="AF90"/>
      <c r="AG90"/>
    </row>
    <row r="91" spans="1:33" ht="22.5" customHeight="1" x14ac:dyDescent="0.2">
      <c r="A91" s="7" t="s">
        <v>1</v>
      </c>
      <c r="B91" s="9" t="str">
        <f>CHOOSE(WEEKDAY(B89),"日","月","火","水","木","金","土")</f>
        <v>土</v>
      </c>
      <c r="C91" s="9" t="str">
        <f>CHOOSE(WEEKDAY(C89),"日","月","火","水","木","金","土")</f>
        <v>日</v>
      </c>
      <c r="D91" s="9" t="str">
        <f t="shared" ref="D91:AD91" si="41">CHOOSE(WEEKDAY(D89),"日","月","火","水","木","金","土")</f>
        <v>月</v>
      </c>
      <c r="E91" s="9" t="str">
        <f t="shared" si="41"/>
        <v>火</v>
      </c>
      <c r="F91" s="9" t="str">
        <f t="shared" si="41"/>
        <v>水</v>
      </c>
      <c r="G91" s="9" t="str">
        <f t="shared" si="41"/>
        <v>木</v>
      </c>
      <c r="H91" s="9" t="str">
        <f t="shared" si="41"/>
        <v>金</v>
      </c>
      <c r="I91" s="9" t="str">
        <f t="shared" si="41"/>
        <v>土</v>
      </c>
      <c r="J91" s="9" t="str">
        <f t="shared" si="41"/>
        <v>日</v>
      </c>
      <c r="K91" s="9" t="str">
        <f t="shared" si="41"/>
        <v>月</v>
      </c>
      <c r="L91" s="89" t="str">
        <f t="shared" si="41"/>
        <v>火</v>
      </c>
      <c r="M91" s="9" t="str">
        <f t="shared" si="41"/>
        <v>水</v>
      </c>
      <c r="N91" s="9" t="str">
        <f t="shared" si="41"/>
        <v>木</v>
      </c>
      <c r="O91" s="9" t="str">
        <f t="shared" si="41"/>
        <v>金</v>
      </c>
      <c r="P91" s="9" t="str">
        <f t="shared" si="41"/>
        <v>土</v>
      </c>
      <c r="Q91" s="9" t="str">
        <f t="shared" si="41"/>
        <v>日</v>
      </c>
      <c r="R91" s="9" t="str">
        <f t="shared" si="41"/>
        <v>月</v>
      </c>
      <c r="S91" s="9" t="str">
        <f t="shared" si="41"/>
        <v>火</v>
      </c>
      <c r="T91" s="9" t="str">
        <f t="shared" si="41"/>
        <v>水</v>
      </c>
      <c r="U91" s="9" t="str">
        <f t="shared" si="41"/>
        <v>木</v>
      </c>
      <c r="V91" s="9" t="str">
        <f t="shared" si="41"/>
        <v>金</v>
      </c>
      <c r="W91" s="9" t="str">
        <f t="shared" si="41"/>
        <v>土</v>
      </c>
      <c r="X91" s="89" t="str">
        <f t="shared" si="41"/>
        <v>日</v>
      </c>
      <c r="Y91" s="89" t="str">
        <f t="shared" si="41"/>
        <v>月</v>
      </c>
      <c r="Z91" s="9" t="str">
        <f t="shared" si="41"/>
        <v>火</v>
      </c>
      <c r="AA91" s="9" t="str">
        <f t="shared" si="41"/>
        <v>水</v>
      </c>
      <c r="AB91" s="9" t="str">
        <f t="shared" si="41"/>
        <v>木</v>
      </c>
      <c r="AC91" s="9" t="str">
        <f t="shared" si="41"/>
        <v>金</v>
      </c>
      <c r="AD91" s="9" t="str">
        <f t="shared" si="41"/>
        <v>土</v>
      </c>
      <c r="AE91"/>
      <c r="AF91"/>
      <c r="AG91"/>
    </row>
    <row r="92" spans="1:33" ht="27" customHeight="1" x14ac:dyDescent="0.2">
      <c r="A92" s="121" t="s">
        <v>2</v>
      </c>
      <c r="B92" s="9">
        <v>1</v>
      </c>
      <c r="C92" s="9">
        <v>2</v>
      </c>
      <c r="D92" s="9">
        <v>3</v>
      </c>
      <c r="E92" s="9">
        <v>3</v>
      </c>
      <c r="F92" s="9">
        <v>4</v>
      </c>
      <c r="G92" s="9">
        <v>3</v>
      </c>
      <c r="H92" s="9">
        <v>3</v>
      </c>
      <c r="I92" s="9">
        <v>1</v>
      </c>
      <c r="J92" s="9">
        <v>2</v>
      </c>
      <c r="K92" s="9">
        <v>4</v>
      </c>
      <c r="L92" s="174">
        <v>2</v>
      </c>
      <c r="M92" s="9">
        <v>4</v>
      </c>
      <c r="N92" s="9">
        <v>4</v>
      </c>
      <c r="O92" s="9">
        <v>3</v>
      </c>
      <c r="P92" s="9">
        <v>2</v>
      </c>
      <c r="Q92" s="9">
        <v>1</v>
      </c>
      <c r="R92" s="9">
        <v>4</v>
      </c>
      <c r="S92" s="9">
        <v>3</v>
      </c>
      <c r="T92" s="9">
        <v>4</v>
      </c>
      <c r="U92" s="9">
        <v>3</v>
      </c>
      <c r="V92" s="9">
        <v>3</v>
      </c>
      <c r="W92" s="9">
        <v>1</v>
      </c>
      <c r="X92" s="89">
        <v>1</v>
      </c>
      <c r="Y92" s="89">
        <v>2</v>
      </c>
      <c r="Z92" s="9">
        <v>3</v>
      </c>
      <c r="AA92" s="9">
        <v>4</v>
      </c>
      <c r="AB92" s="9">
        <v>3</v>
      </c>
      <c r="AC92" s="9">
        <v>3</v>
      </c>
      <c r="AD92" s="9"/>
      <c r="AE92"/>
      <c r="AF92"/>
      <c r="AG92"/>
    </row>
    <row r="93" spans="1:33" ht="68.25" customHeight="1" x14ac:dyDescent="0.2">
      <c r="A93" s="8" t="s">
        <v>3</v>
      </c>
      <c r="B93" s="11"/>
      <c r="C93" s="124"/>
      <c r="D93" s="11"/>
      <c r="E93" s="11"/>
      <c r="F93" s="11"/>
      <c r="G93" s="11"/>
      <c r="H93" s="11"/>
      <c r="I93" s="124" t="s">
        <v>139</v>
      </c>
      <c r="J93" s="11"/>
      <c r="K93" s="11" t="s">
        <v>115</v>
      </c>
      <c r="L93" s="175" t="s">
        <v>190</v>
      </c>
      <c r="M93" s="11" t="s">
        <v>115</v>
      </c>
      <c r="N93" s="45" t="s">
        <v>123</v>
      </c>
      <c r="O93" s="45" t="s">
        <v>123</v>
      </c>
      <c r="P93" s="118"/>
      <c r="Q93" s="118" t="s">
        <v>144</v>
      </c>
      <c r="R93" s="11"/>
      <c r="S93" s="11"/>
      <c r="T93" s="11"/>
      <c r="U93" s="11"/>
      <c r="V93" s="11"/>
      <c r="W93" s="11"/>
      <c r="X93" s="94"/>
      <c r="Y93" s="94"/>
      <c r="Z93" s="11"/>
      <c r="AA93" s="11"/>
      <c r="AB93" s="11"/>
      <c r="AC93" s="11"/>
      <c r="AD93" s="11"/>
      <c r="AE93"/>
      <c r="AF93"/>
      <c r="AG93"/>
    </row>
    <row r="94" spans="1:33" ht="13.8" thickBot="1" x14ac:dyDescent="0.25"/>
    <row r="95" spans="1:33" ht="15.6" thickTop="1" thickBot="1" x14ac:dyDescent="0.25">
      <c r="A95" s="10">
        <v>3</v>
      </c>
      <c r="B95" s="4" t="s">
        <v>4</v>
      </c>
      <c r="D95" s="23" t="s">
        <v>6</v>
      </c>
      <c r="E95" s="24"/>
      <c r="F95" s="24"/>
      <c r="G95" s="25">
        <f>K95+O95</f>
        <v>10</v>
      </c>
      <c r="H95" s="26" t="s">
        <v>0</v>
      </c>
      <c r="I95" s="27" t="s">
        <v>7</v>
      </c>
      <c r="J95" s="24"/>
      <c r="K95" s="25">
        <f>COUNTIF(B100:AE100,1)</f>
        <v>4</v>
      </c>
      <c r="L95" s="26" t="s">
        <v>0</v>
      </c>
      <c r="M95" s="27" t="s">
        <v>9</v>
      </c>
      <c r="N95" s="28"/>
      <c r="O95" s="25">
        <f>COUNTIF(B100:AF100,2)</f>
        <v>6</v>
      </c>
      <c r="P95" s="29" t="s">
        <v>0</v>
      </c>
      <c r="R95" s="23" t="s">
        <v>8</v>
      </c>
      <c r="S95" s="24"/>
      <c r="T95" s="24">
        <f>X95+AB95</f>
        <v>21</v>
      </c>
      <c r="U95" s="25" t="s">
        <v>0</v>
      </c>
      <c r="V95" s="35" t="s">
        <v>10</v>
      </c>
      <c r="W95" s="27"/>
      <c r="X95" s="24">
        <f>COUNTIF(B100:AF100,3)</f>
        <v>15</v>
      </c>
      <c r="Y95" s="25" t="s">
        <v>0</v>
      </c>
      <c r="Z95" s="35" t="s">
        <v>11</v>
      </c>
      <c r="AA95" s="27"/>
      <c r="AB95" s="28">
        <f>COUNTIF(B100:AF100,4)</f>
        <v>6</v>
      </c>
      <c r="AC95" s="30" t="s">
        <v>0</v>
      </c>
    </row>
    <row r="96" spans="1:33" ht="20.25" customHeight="1" x14ac:dyDescent="0.2">
      <c r="A96" s="9" t="s">
        <v>0</v>
      </c>
      <c r="B96" s="9">
        <v>1</v>
      </c>
      <c r="C96" s="7">
        <v>2</v>
      </c>
      <c r="D96" s="7">
        <v>3</v>
      </c>
      <c r="E96" s="7">
        <v>4</v>
      </c>
      <c r="F96" s="7">
        <v>5</v>
      </c>
      <c r="G96" s="7">
        <v>6</v>
      </c>
      <c r="H96" s="7">
        <v>7</v>
      </c>
      <c r="I96" s="7">
        <v>8</v>
      </c>
      <c r="J96" s="7">
        <v>9</v>
      </c>
      <c r="K96" s="7">
        <v>10</v>
      </c>
      <c r="L96" s="7">
        <v>11</v>
      </c>
      <c r="M96" s="7">
        <v>12</v>
      </c>
      <c r="N96" s="7">
        <v>13</v>
      </c>
      <c r="O96" s="7">
        <v>14</v>
      </c>
      <c r="P96" s="7">
        <v>15</v>
      </c>
      <c r="Q96" s="7">
        <v>16</v>
      </c>
      <c r="R96" s="7">
        <v>17</v>
      </c>
      <c r="S96" s="7">
        <v>18</v>
      </c>
      <c r="T96" s="7">
        <v>19</v>
      </c>
      <c r="U96" s="101">
        <v>20</v>
      </c>
      <c r="V96" s="7">
        <v>21</v>
      </c>
      <c r="W96" s="7">
        <v>22</v>
      </c>
      <c r="X96" s="7">
        <v>23</v>
      </c>
      <c r="Y96" s="7">
        <v>24</v>
      </c>
      <c r="Z96" s="7">
        <v>25</v>
      </c>
      <c r="AA96" s="7">
        <v>26</v>
      </c>
      <c r="AB96" s="7">
        <v>27</v>
      </c>
      <c r="AC96" s="7">
        <v>28</v>
      </c>
      <c r="AD96" s="7">
        <v>29</v>
      </c>
      <c r="AE96" s="7">
        <v>30</v>
      </c>
      <c r="AF96" s="7">
        <v>31</v>
      </c>
      <c r="AG96"/>
    </row>
    <row r="97" spans="1:33" ht="15" hidden="1" customHeight="1" x14ac:dyDescent="0.2">
      <c r="B97" s="3">
        <f>DATE($A$78,$A95,B96)</f>
        <v>45717</v>
      </c>
      <c r="C97" s="3">
        <f t="shared" ref="C97:AF97" si="42">DATE($A$78,$A95,C96)</f>
        <v>45718</v>
      </c>
      <c r="D97" s="3">
        <f t="shared" si="42"/>
        <v>45719</v>
      </c>
      <c r="E97" s="3">
        <f t="shared" si="42"/>
        <v>45720</v>
      </c>
      <c r="F97" s="3">
        <f t="shared" si="42"/>
        <v>45721</v>
      </c>
      <c r="G97" s="3">
        <f t="shared" si="42"/>
        <v>45722</v>
      </c>
      <c r="H97" s="3">
        <f t="shared" si="42"/>
        <v>45723</v>
      </c>
      <c r="I97" s="3">
        <f t="shared" si="42"/>
        <v>45724</v>
      </c>
      <c r="J97" s="3">
        <f t="shared" si="42"/>
        <v>45725</v>
      </c>
      <c r="K97" s="3">
        <f t="shared" si="42"/>
        <v>45726</v>
      </c>
      <c r="L97" s="3">
        <f t="shared" si="42"/>
        <v>45727</v>
      </c>
      <c r="M97" s="3">
        <f t="shared" si="42"/>
        <v>45728</v>
      </c>
      <c r="N97" s="3">
        <f t="shared" si="42"/>
        <v>45729</v>
      </c>
      <c r="O97" s="3">
        <f t="shared" si="42"/>
        <v>45730</v>
      </c>
      <c r="P97" s="3">
        <f t="shared" si="42"/>
        <v>45731</v>
      </c>
      <c r="Q97" s="3">
        <f t="shared" si="42"/>
        <v>45732</v>
      </c>
      <c r="R97" s="3">
        <f t="shared" si="42"/>
        <v>45733</v>
      </c>
      <c r="S97" s="3">
        <f t="shared" si="42"/>
        <v>45734</v>
      </c>
      <c r="T97" s="3">
        <f t="shared" si="42"/>
        <v>45735</v>
      </c>
      <c r="U97" s="98">
        <f t="shared" si="42"/>
        <v>45736</v>
      </c>
      <c r="V97" s="3">
        <f t="shared" si="42"/>
        <v>45737</v>
      </c>
      <c r="W97" s="3">
        <f t="shared" si="42"/>
        <v>45738</v>
      </c>
      <c r="X97" s="3">
        <f t="shared" si="42"/>
        <v>45739</v>
      </c>
      <c r="Y97" s="3">
        <f t="shared" si="42"/>
        <v>45740</v>
      </c>
      <c r="Z97" s="3">
        <f t="shared" si="42"/>
        <v>45741</v>
      </c>
      <c r="AA97" s="3">
        <f t="shared" si="42"/>
        <v>45742</v>
      </c>
      <c r="AB97" s="3">
        <f t="shared" si="42"/>
        <v>45743</v>
      </c>
      <c r="AC97" s="3">
        <f t="shared" si="42"/>
        <v>45744</v>
      </c>
      <c r="AD97" s="3">
        <f t="shared" si="42"/>
        <v>45745</v>
      </c>
      <c r="AE97" s="3">
        <f t="shared" si="42"/>
        <v>45746</v>
      </c>
      <c r="AF97" s="3">
        <f t="shared" si="42"/>
        <v>45747</v>
      </c>
      <c r="AG97"/>
    </row>
    <row r="98" spans="1:33" ht="15" hidden="1" customHeight="1" x14ac:dyDescent="0.2">
      <c r="B98" s="1">
        <f>WEEKDAY(B97,2)</f>
        <v>6</v>
      </c>
      <c r="C98" s="1">
        <f t="shared" ref="C98:AF98" si="43">WEEKDAY(C97,2)</f>
        <v>7</v>
      </c>
      <c r="D98" s="1">
        <f t="shared" si="43"/>
        <v>1</v>
      </c>
      <c r="E98" s="1">
        <f t="shared" si="43"/>
        <v>2</v>
      </c>
      <c r="F98" s="1">
        <f t="shared" si="43"/>
        <v>3</v>
      </c>
      <c r="G98" s="1">
        <f t="shared" si="43"/>
        <v>4</v>
      </c>
      <c r="H98" s="1">
        <f t="shared" si="43"/>
        <v>5</v>
      </c>
      <c r="I98" s="1">
        <f t="shared" si="43"/>
        <v>6</v>
      </c>
      <c r="J98" s="1">
        <f t="shared" si="43"/>
        <v>7</v>
      </c>
      <c r="K98" s="1">
        <f t="shared" si="43"/>
        <v>1</v>
      </c>
      <c r="L98" s="1">
        <f t="shared" si="43"/>
        <v>2</v>
      </c>
      <c r="M98" s="1">
        <f t="shared" si="43"/>
        <v>3</v>
      </c>
      <c r="N98" s="1">
        <f t="shared" si="43"/>
        <v>4</v>
      </c>
      <c r="O98" s="1">
        <f t="shared" si="43"/>
        <v>5</v>
      </c>
      <c r="P98" s="1">
        <f t="shared" si="43"/>
        <v>6</v>
      </c>
      <c r="Q98" s="1">
        <f t="shared" si="43"/>
        <v>7</v>
      </c>
      <c r="R98" s="1">
        <f t="shared" si="43"/>
        <v>1</v>
      </c>
      <c r="S98" s="1">
        <f t="shared" si="43"/>
        <v>2</v>
      </c>
      <c r="T98" s="1">
        <f t="shared" si="43"/>
        <v>3</v>
      </c>
      <c r="U98" s="99">
        <f t="shared" si="43"/>
        <v>4</v>
      </c>
      <c r="V98" s="1">
        <f t="shared" si="43"/>
        <v>5</v>
      </c>
      <c r="W98" s="1">
        <f t="shared" si="43"/>
        <v>6</v>
      </c>
      <c r="X98" s="1">
        <f t="shared" si="43"/>
        <v>7</v>
      </c>
      <c r="Y98" s="1">
        <f t="shared" si="43"/>
        <v>1</v>
      </c>
      <c r="Z98" s="1">
        <f t="shared" si="43"/>
        <v>2</v>
      </c>
      <c r="AA98" s="1">
        <f t="shared" si="43"/>
        <v>3</v>
      </c>
      <c r="AB98" s="1">
        <f t="shared" si="43"/>
        <v>4</v>
      </c>
      <c r="AC98" s="1">
        <f t="shared" si="43"/>
        <v>5</v>
      </c>
      <c r="AD98" s="1">
        <f t="shared" si="43"/>
        <v>6</v>
      </c>
      <c r="AE98" s="1">
        <f t="shared" si="43"/>
        <v>7</v>
      </c>
      <c r="AF98" s="1">
        <f t="shared" si="43"/>
        <v>1</v>
      </c>
      <c r="AG98"/>
    </row>
    <row r="99" spans="1:33" ht="22.5" customHeight="1" x14ac:dyDescent="0.2">
      <c r="A99" s="7" t="s">
        <v>1</v>
      </c>
      <c r="B99" s="9" t="str">
        <f>CHOOSE(WEEKDAY(B97),"日","月","火","水","木","金","土")</f>
        <v>土</v>
      </c>
      <c r="C99" s="9" t="str">
        <f>CHOOSE(WEEKDAY(C97),"日","月","火","水","木","金","土")</f>
        <v>日</v>
      </c>
      <c r="D99" s="9" t="str">
        <f t="shared" ref="D99:AF99" si="44">CHOOSE(WEEKDAY(D97),"日","月","火","水","木","金","土")</f>
        <v>月</v>
      </c>
      <c r="E99" s="9" t="str">
        <f t="shared" si="44"/>
        <v>火</v>
      </c>
      <c r="F99" s="9" t="str">
        <f t="shared" si="44"/>
        <v>水</v>
      </c>
      <c r="G99" s="9" t="str">
        <f t="shared" si="44"/>
        <v>木</v>
      </c>
      <c r="H99" s="9" t="str">
        <f t="shared" si="44"/>
        <v>金</v>
      </c>
      <c r="I99" s="9" t="str">
        <f t="shared" si="44"/>
        <v>土</v>
      </c>
      <c r="J99" s="9" t="str">
        <f t="shared" si="44"/>
        <v>日</v>
      </c>
      <c r="K99" s="9" t="str">
        <f t="shared" si="44"/>
        <v>月</v>
      </c>
      <c r="L99" s="9" t="str">
        <f t="shared" si="44"/>
        <v>火</v>
      </c>
      <c r="M99" s="9" t="str">
        <f t="shared" si="44"/>
        <v>水</v>
      </c>
      <c r="N99" s="9" t="str">
        <f t="shared" si="44"/>
        <v>木</v>
      </c>
      <c r="O99" s="9" t="str">
        <f t="shared" si="44"/>
        <v>金</v>
      </c>
      <c r="P99" s="9" t="str">
        <f t="shared" si="44"/>
        <v>土</v>
      </c>
      <c r="Q99" s="9" t="str">
        <f t="shared" si="44"/>
        <v>日</v>
      </c>
      <c r="R99" s="9" t="str">
        <f t="shared" si="44"/>
        <v>月</v>
      </c>
      <c r="S99" s="9" t="str">
        <f t="shared" si="44"/>
        <v>火</v>
      </c>
      <c r="T99" s="9" t="str">
        <f t="shared" si="44"/>
        <v>水</v>
      </c>
      <c r="U99" s="97" t="str">
        <f t="shared" si="44"/>
        <v>木</v>
      </c>
      <c r="V99" s="9" t="str">
        <f t="shared" si="44"/>
        <v>金</v>
      </c>
      <c r="W99" s="9" t="str">
        <f t="shared" si="44"/>
        <v>土</v>
      </c>
      <c r="X99" s="9" t="str">
        <f t="shared" si="44"/>
        <v>日</v>
      </c>
      <c r="Y99" s="9" t="str">
        <f t="shared" si="44"/>
        <v>月</v>
      </c>
      <c r="Z99" s="9" t="str">
        <f t="shared" si="44"/>
        <v>火</v>
      </c>
      <c r="AA99" s="9" t="str">
        <f t="shared" si="44"/>
        <v>水</v>
      </c>
      <c r="AB99" s="9" t="str">
        <f t="shared" si="44"/>
        <v>木</v>
      </c>
      <c r="AC99" s="9" t="str">
        <f t="shared" si="44"/>
        <v>金</v>
      </c>
      <c r="AD99" s="9" t="str">
        <f t="shared" si="44"/>
        <v>土</v>
      </c>
      <c r="AE99" s="9" t="str">
        <f t="shared" si="44"/>
        <v>日</v>
      </c>
      <c r="AF99" s="9" t="str">
        <f t="shared" si="44"/>
        <v>月</v>
      </c>
      <c r="AG99"/>
    </row>
    <row r="100" spans="1:33" ht="27" customHeight="1" x14ac:dyDescent="0.2">
      <c r="A100" s="121" t="s">
        <v>2</v>
      </c>
      <c r="B100" s="9">
        <v>1</v>
      </c>
      <c r="C100" s="9">
        <v>2</v>
      </c>
      <c r="D100" s="9">
        <v>3</v>
      </c>
      <c r="E100" s="9">
        <v>3</v>
      </c>
      <c r="F100" s="9">
        <v>4</v>
      </c>
      <c r="G100" s="9">
        <v>3</v>
      </c>
      <c r="H100" s="9">
        <v>3</v>
      </c>
      <c r="I100" s="9">
        <v>1</v>
      </c>
      <c r="J100" s="9">
        <v>2</v>
      </c>
      <c r="K100" s="9">
        <v>3</v>
      </c>
      <c r="L100" s="9">
        <v>3</v>
      </c>
      <c r="M100" s="9">
        <v>4</v>
      </c>
      <c r="N100" s="9">
        <v>4</v>
      </c>
      <c r="O100" s="9">
        <v>3</v>
      </c>
      <c r="P100" s="9">
        <v>1</v>
      </c>
      <c r="Q100" s="9">
        <v>2</v>
      </c>
      <c r="R100" s="9">
        <v>3</v>
      </c>
      <c r="S100" s="9">
        <v>3</v>
      </c>
      <c r="T100" s="9">
        <v>4</v>
      </c>
      <c r="U100" s="97">
        <v>3</v>
      </c>
      <c r="V100" s="9">
        <v>4</v>
      </c>
      <c r="W100" s="9">
        <v>1</v>
      </c>
      <c r="X100" s="9">
        <v>2</v>
      </c>
      <c r="Y100" s="9">
        <v>3</v>
      </c>
      <c r="Z100" s="9">
        <v>3</v>
      </c>
      <c r="AA100" s="9">
        <v>4</v>
      </c>
      <c r="AB100" s="9">
        <v>3</v>
      </c>
      <c r="AC100" s="9">
        <v>3</v>
      </c>
      <c r="AD100" s="9">
        <v>2</v>
      </c>
      <c r="AE100" s="9">
        <v>2</v>
      </c>
      <c r="AF100" s="9">
        <v>3</v>
      </c>
      <c r="AG100"/>
    </row>
    <row r="101" spans="1:33" ht="68.25" customHeight="1" x14ac:dyDescent="0.2">
      <c r="A101" s="8" t="s">
        <v>3</v>
      </c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 t="s">
        <v>80</v>
      </c>
      <c r="O101" s="11"/>
      <c r="P101" s="11"/>
      <c r="Q101" s="11"/>
      <c r="R101" s="11"/>
      <c r="S101" s="11"/>
      <c r="T101" s="11"/>
      <c r="U101" s="100"/>
      <c r="V101" s="11" t="s">
        <v>124</v>
      </c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/>
    </row>
  </sheetData>
  <mergeCells count="4">
    <mergeCell ref="A1:B1"/>
    <mergeCell ref="D1:AF1"/>
    <mergeCell ref="N2:AF2"/>
    <mergeCell ref="AB4:AD4"/>
  </mergeCells>
  <phoneticPr fontId="1"/>
  <conditionalFormatting sqref="B15:B20">
    <cfRule type="expression" dxfId="925" priority="108">
      <formula>$B$19=2</formula>
    </cfRule>
    <cfRule type="expression" dxfId="924" priority="109">
      <formula>$B$19=1</formula>
    </cfRule>
  </conditionalFormatting>
  <conditionalFormatting sqref="B88:AD91 B92:K93 M92:AD93">
    <cfRule type="expression" dxfId="923" priority="55">
      <formula>B$90=7</formula>
    </cfRule>
    <cfRule type="expression" dxfId="922" priority="56">
      <formula>B$90=6</formula>
    </cfRule>
    <cfRule type="expression" dxfId="921" priority="82">
      <formula>B$92=2</formula>
    </cfRule>
    <cfRule type="expression" dxfId="920" priority="83">
      <formula>B$92=1</formula>
    </cfRule>
  </conditionalFormatting>
  <conditionalFormatting sqref="B7:AE10 B11:F12 H11:AE12">
    <cfRule type="expression" dxfId="919" priority="75">
      <formula>B$9=7</formula>
    </cfRule>
    <cfRule type="expression" dxfId="918" priority="76">
      <formula>B$9=6</formula>
    </cfRule>
  </conditionalFormatting>
  <conditionalFormatting sqref="B23:AE26 B27:O28 Q27:AE28">
    <cfRule type="expression" dxfId="917" priority="71">
      <formula>B$25=7</formula>
    </cfRule>
    <cfRule type="expression" dxfId="916" priority="72">
      <formula>B$25=6</formula>
    </cfRule>
    <cfRule type="expression" dxfId="915" priority="96">
      <formula>B$27=2</formula>
    </cfRule>
    <cfRule type="expression" dxfId="914" priority="97">
      <formula>B$27=1</formula>
    </cfRule>
  </conditionalFormatting>
  <conditionalFormatting sqref="B47:AE50 B51:O52 Q51:AE52">
    <cfRule type="expression" dxfId="913" priority="65">
      <formula>B$49=7</formula>
    </cfRule>
    <cfRule type="expression" dxfId="912" priority="66">
      <formula>B$49=6</formula>
    </cfRule>
    <cfRule type="expression" dxfId="911" priority="90">
      <formula>B$51=2</formula>
    </cfRule>
    <cfRule type="expression" dxfId="910" priority="91">
      <formula>B$51=1</formula>
    </cfRule>
  </conditionalFormatting>
  <conditionalFormatting sqref="B63:AE66 B67:C68 E67:AE68">
    <cfRule type="expression" dxfId="909" priority="61">
      <formula>B$65=7</formula>
    </cfRule>
    <cfRule type="expression" dxfId="908" priority="62">
      <formula>B$65=6</formula>
    </cfRule>
    <cfRule type="expression" dxfId="907" priority="86">
      <formula>B$67=2</formula>
    </cfRule>
    <cfRule type="expression" dxfId="906" priority="87">
      <formula>B$67=1</formula>
    </cfRule>
  </conditionalFormatting>
  <conditionalFormatting sqref="B15:AF18 B19:C20 E19:AF20">
    <cfRule type="expression" dxfId="905" priority="73">
      <formula>B$17=7</formula>
    </cfRule>
    <cfRule type="expression" dxfId="904" priority="74">
      <formula>B$17=6</formula>
    </cfRule>
  </conditionalFormatting>
  <conditionalFormatting sqref="B31:AF34 B35:N36 P35:AF36">
    <cfRule type="expression" dxfId="903" priority="69">
      <formula>B$33=7</formula>
    </cfRule>
    <cfRule type="expression" dxfId="902" priority="70">
      <formula>B$33=6</formula>
    </cfRule>
    <cfRule type="expression" dxfId="901" priority="94">
      <formula>B$35=2</formula>
    </cfRule>
    <cfRule type="expression" dxfId="900" priority="95">
      <formula>B$35=1</formula>
    </cfRule>
  </conditionalFormatting>
  <conditionalFormatting sqref="B39:AF42 B43:K44 M43:Q44 S43:AF44">
    <cfRule type="expression" dxfId="899" priority="67">
      <formula>B$41=7</formula>
    </cfRule>
    <cfRule type="expression" dxfId="898" priority="68">
      <formula>B$41=6</formula>
    </cfRule>
    <cfRule type="expression" dxfId="897" priority="92">
      <formula>B$43=2</formula>
    </cfRule>
    <cfRule type="expression" dxfId="896" priority="93">
      <formula>B$43=1</formula>
    </cfRule>
  </conditionalFormatting>
  <conditionalFormatting sqref="B55:AF60">
    <cfRule type="expression" dxfId="895" priority="63">
      <formula>B$57=7</formula>
    </cfRule>
    <cfRule type="expression" dxfId="894" priority="64">
      <formula>B$57=6</formula>
    </cfRule>
    <cfRule type="expression" dxfId="893" priority="88">
      <formula>B$59=2</formula>
    </cfRule>
    <cfRule type="expression" dxfId="892" priority="89">
      <formula>B$59=1</formula>
    </cfRule>
  </conditionalFormatting>
  <conditionalFormatting sqref="B71:AF74 B75:AB76 AD75:AF76">
    <cfRule type="expression" dxfId="891" priority="59">
      <formula>B$73=7</formula>
    </cfRule>
    <cfRule type="expression" dxfId="890" priority="60">
      <formula>B$73=6</formula>
    </cfRule>
    <cfRule type="expression" dxfId="889" priority="84">
      <formula>B$75=2</formula>
    </cfRule>
    <cfRule type="expression" dxfId="888" priority="85">
      <formula>B$75=1</formula>
    </cfRule>
  </conditionalFormatting>
  <conditionalFormatting sqref="B80:AF83 B84:D85 F84:AF85">
    <cfRule type="expression" dxfId="887" priority="57">
      <formula>B$82=7</formula>
    </cfRule>
    <cfRule type="expression" dxfId="886" priority="58">
      <formula>B$82=6</formula>
    </cfRule>
    <cfRule type="expression" dxfId="885" priority="78">
      <formula>B$84=2</formula>
    </cfRule>
    <cfRule type="expression" dxfId="884" priority="79">
      <formula>B$84=1</formula>
    </cfRule>
  </conditionalFormatting>
  <conditionalFormatting sqref="B96:AF99 B100:AC101 AE100:AF101">
    <cfRule type="expression" dxfId="883" priority="53">
      <formula>B$98=7</formula>
    </cfRule>
    <cfRule type="expression" dxfId="882" priority="54">
      <formula>B$98=6</formula>
    </cfRule>
    <cfRule type="expression" dxfId="881" priority="80">
      <formula>B$100=2</formula>
    </cfRule>
    <cfRule type="expression" dxfId="880" priority="81">
      <formula>B$100=1</formula>
    </cfRule>
  </conditionalFormatting>
  <conditionalFormatting sqref="C15:C20">
    <cfRule type="expression" dxfId="879" priority="106">
      <formula>$C$19=2</formula>
    </cfRule>
    <cfRule type="expression" dxfId="878" priority="107">
      <formula>$C$19=1</formula>
    </cfRule>
  </conditionalFormatting>
  <conditionalFormatting sqref="D15:E18 E19:E20">
    <cfRule type="expression" dxfId="877" priority="102">
      <formula>D$19=2</formula>
    </cfRule>
    <cfRule type="expression" dxfId="876" priority="103">
      <formula>D$19=1</formula>
    </cfRule>
  </conditionalFormatting>
  <conditionalFormatting sqref="F20:H20 J20:AF20">
    <cfRule type="expression" dxfId="875" priority="104">
      <formula>F$19=2</formula>
    </cfRule>
    <cfRule type="expression" dxfId="874" priority="105">
      <formula>F$19=1</formula>
    </cfRule>
  </conditionalFormatting>
  <conditionalFormatting sqref="F15:AF19">
    <cfRule type="expression" dxfId="873" priority="100">
      <formula>F$19=2</formula>
    </cfRule>
    <cfRule type="expression" dxfId="872" priority="101">
      <formula>F$19=1</formula>
    </cfRule>
  </conditionalFormatting>
  <conditionalFormatting sqref="I20">
    <cfRule type="expression" dxfId="871" priority="98">
      <formula>$R$11=2</formula>
    </cfRule>
    <cfRule type="expression" dxfId="870" priority="99">
      <formula>$R$11=1</formula>
    </cfRule>
  </conditionalFormatting>
  <conditionalFormatting sqref="AD88:AD91">
    <cfRule type="expression" dxfId="869" priority="77">
      <formula>$AD$92=0</formula>
    </cfRule>
  </conditionalFormatting>
  <conditionalFormatting sqref="AE4">
    <cfRule type="expression" dxfId="868" priority="112">
      <formula>$AE$4&lt;105</formula>
    </cfRule>
  </conditionalFormatting>
  <conditionalFormatting sqref="AF7:AF12">
    <cfRule type="expression" dxfId="867" priority="110">
      <formula>$AF$11=2</formula>
    </cfRule>
    <cfRule type="expression" dxfId="866" priority="111">
      <formula>$AF$11=1</formula>
    </cfRule>
  </conditionalFormatting>
  <conditionalFormatting sqref="G11:G12">
    <cfRule type="expression" dxfId="865" priority="49">
      <formula>G$17=7</formula>
    </cfRule>
    <cfRule type="expression" dxfId="864" priority="50">
      <formula>G$17=6</formula>
    </cfRule>
  </conditionalFormatting>
  <conditionalFormatting sqref="G11:G12">
    <cfRule type="expression" dxfId="863" priority="51">
      <formula>G$19=2</formula>
    </cfRule>
    <cfRule type="expression" dxfId="862" priority="52">
      <formula>G$19=1</formula>
    </cfRule>
  </conditionalFormatting>
  <conditionalFormatting sqref="D19:D20">
    <cfRule type="expression" dxfId="861" priority="45">
      <formula>D$17=7</formula>
    </cfRule>
    <cfRule type="expression" dxfId="860" priority="46">
      <formula>D$17=6</formula>
    </cfRule>
  </conditionalFormatting>
  <conditionalFormatting sqref="D19:D20">
    <cfRule type="expression" dxfId="859" priority="47">
      <formula>D$19=2</formula>
    </cfRule>
    <cfRule type="expression" dxfId="858" priority="48">
      <formula>D$19=1</formula>
    </cfRule>
  </conditionalFormatting>
  <conditionalFormatting sqref="P27:P28">
    <cfRule type="expression" dxfId="857" priority="41">
      <formula>P$17=7</formula>
    </cfRule>
    <cfRule type="expression" dxfId="856" priority="42">
      <formula>P$17=6</formula>
    </cfRule>
  </conditionalFormatting>
  <conditionalFormatting sqref="P27:P28">
    <cfRule type="expression" dxfId="855" priority="43">
      <formula>P$19=2</formula>
    </cfRule>
    <cfRule type="expression" dxfId="854" priority="44">
      <formula>P$19=1</formula>
    </cfRule>
  </conditionalFormatting>
  <conditionalFormatting sqref="O35:O36">
    <cfRule type="expression" dxfId="853" priority="37">
      <formula>O$17=7</formula>
    </cfRule>
    <cfRule type="expression" dxfId="852" priority="38">
      <formula>O$17=6</formula>
    </cfRule>
  </conditionalFormatting>
  <conditionalFormatting sqref="O35:O36">
    <cfRule type="expression" dxfId="851" priority="39">
      <formula>O$19=2</formula>
    </cfRule>
    <cfRule type="expression" dxfId="850" priority="40">
      <formula>O$19=1</formula>
    </cfRule>
  </conditionalFormatting>
  <conditionalFormatting sqref="L43:L44">
    <cfRule type="expression" dxfId="849" priority="33">
      <formula>L$17=7</formula>
    </cfRule>
    <cfRule type="expression" dxfId="848" priority="34">
      <formula>L$17=6</formula>
    </cfRule>
  </conditionalFormatting>
  <conditionalFormatting sqref="L43:L44">
    <cfRule type="expression" dxfId="847" priority="35">
      <formula>L$19=2</formula>
    </cfRule>
    <cfRule type="expression" dxfId="846" priority="36">
      <formula>L$19=1</formula>
    </cfRule>
  </conditionalFormatting>
  <conditionalFormatting sqref="R43:R44">
    <cfRule type="expression" dxfId="845" priority="29">
      <formula>R$17=7</formula>
    </cfRule>
    <cfRule type="expression" dxfId="844" priority="30">
      <formula>R$17=6</formula>
    </cfRule>
  </conditionalFormatting>
  <conditionalFormatting sqref="R43:R44">
    <cfRule type="expression" dxfId="843" priority="31">
      <formula>R$19=2</formula>
    </cfRule>
    <cfRule type="expression" dxfId="842" priority="32">
      <formula>R$19=1</formula>
    </cfRule>
  </conditionalFormatting>
  <conditionalFormatting sqref="L92:L93">
    <cfRule type="expression" dxfId="841" priority="25">
      <formula>L$17=7</formula>
    </cfRule>
    <cfRule type="expression" dxfId="840" priority="26">
      <formula>L$17=6</formula>
    </cfRule>
  </conditionalFormatting>
  <conditionalFormatting sqref="L92:L93">
    <cfRule type="expression" dxfId="839" priority="27">
      <formula>L$19=2</formula>
    </cfRule>
    <cfRule type="expression" dxfId="838" priority="28">
      <formula>L$19=1</formula>
    </cfRule>
  </conditionalFormatting>
  <conditionalFormatting sqref="AC75:AC76">
    <cfRule type="expression" dxfId="837" priority="21">
      <formula>AC$17=7</formula>
    </cfRule>
    <cfRule type="expression" dxfId="836" priority="22">
      <formula>AC$17=6</formula>
    </cfRule>
  </conditionalFormatting>
  <conditionalFormatting sqref="AC75:AC76">
    <cfRule type="expression" dxfId="835" priority="23">
      <formula>AC$19=2</formula>
    </cfRule>
    <cfRule type="expression" dxfId="834" priority="24">
      <formula>AC$19=1</formula>
    </cfRule>
  </conditionalFormatting>
  <conditionalFormatting sqref="P51:P52">
    <cfRule type="expression" dxfId="833" priority="17">
      <formula>P$17=7</formula>
    </cfRule>
    <cfRule type="expression" dxfId="832" priority="18">
      <formula>P$17=6</formula>
    </cfRule>
  </conditionalFormatting>
  <conditionalFormatting sqref="P51:P52">
    <cfRule type="expression" dxfId="831" priority="19">
      <formula>P$19=2</formula>
    </cfRule>
    <cfRule type="expression" dxfId="830" priority="20">
      <formula>P$19=1</formula>
    </cfRule>
  </conditionalFormatting>
  <conditionalFormatting sqref="D67:D68">
    <cfRule type="expression" dxfId="829" priority="13">
      <formula>D$17=7</formula>
    </cfRule>
    <cfRule type="expression" dxfId="828" priority="14">
      <formula>D$17=6</formula>
    </cfRule>
  </conditionalFormatting>
  <conditionalFormatting sqref="D67:D68">
    <cfRule type="expression" dxfId="827" priority="15">
      <formula>D$19=2</formula>
    </cfRule>
    <cfRule type="expression" dxfId="826" priority="16">
      <formula>D$19=1</formula>
    </cfRule>
  </conditionalFormatting>
  <conditionalFormatting sqref="E84:E85">
    <cfRule type="expression" dxfId="825" priority="9">
      <formula>E$17=7</formula>
    </cfRule>
    <cfRule type="expression" dxfId="824" priority="10">
      <formula>E$17=6</formula>
    </cfRule>
  </conditionalFormatting>
  <conditionalFormatting sqref="E84:E85">
    <cfRule type="expression" dxfId="823" priority="11">
      <formula>E$19=2</formula>
    </cfRule>
    <cfRule type="expression" dxfId="822" priority="12">
      <formula>E$19=1</formula>
    </cfRule>
  </conditionalFormatting>
  <conditionalFormatting sqref="AD100:AD101">
    <cfRule type="expression" dxfId="821" priority="1">
      <formula>AD$98=7</formula>
    </cfRule>
    <cfRule type="expression" dxfId="820" priority="2">
      <formula>AD$98=6</formula>
    </cfRule>
    <cfRule type="expression" dxfId="819" priority="3">
      <formula>AD$100=2</formula>
    </cfRule>
    <cfRule type="expression" dxfId="818" priority="4">
      <formula>AD$100=1</formula>
    </cfRule>
  </conditionalFormatting>
  <pageMargins left="0.7" right="0.7" top="0.75" bottom="0.75" header="0.3" footer="0.3"/>
  <pageSetup paperSize="9" scale="59" fitToHeight="0" orientation="portrait" r:id="rId1"/>
  <rowBreaks count="1" manualBreakCount="1">
    <brk id="5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24962-DA9A-4D8C-AED0-27565A40D1D6}">
  <sheetPr>
    <tabColor theme="3" tint="0.79998168889431442"/>
    <pageSetUpPr fitToPage="1"/>
  </sheetPr>
  <dimension ref="A1:AG101"/>
  <sheetViews>
    <sheetView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C75" sqref="AC75:AC76"/>
    </sheetView>
  </sheetViews>
  <sheetFormatPr defaultRowHeight="13.2" x14ac:dyDescent="0.2"/>
  <cols>
    <col min="1" max="33" width="4.6640625" style="1" customWidth="1"/>
  </cols>
  <sheetData>
    <row r="1" spans="1:33" ht="19.8" thickBot="1" x14ac:dyDescent="0.25">
      <c r="A1" s="178">
        <v>2024</v>
      </c>
      <c r="B1" s="179"/>
      <c r="C1" s="1" t="s">
        <v>5</v>
      </c>
      <c r="D1" s="184" t="s">
        <v>125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</row>
    <row r="2" spans="1:33" ht="18.75" customHeight="1" x14ac:dyDescent="0.2">
      <c r="N2" s="183" t="s">
        <v>38</v>
      </c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</row>
    <row r="3" spans="1:33" ht="13.8" thickBot="1" x14ac:dyDescent="0.25">
      <c r="D3" s="126" t="s">
        <v>24</v>
      </c>
    </row>
    <row r="4" spans="1:33" ht="19.5" customHeight="1" thickBot="1" x14ac:dyDescent="0.25">
      <c r="A4" s="16" t="s">
        <v>21</v>
      </c>
      <c r="B4" s="17" t="s">
        <v>6</v>
      </c>
      <c r="C4" s="18"/>
      <c r="D4" s="19"/>
      <c r="E4" s="18">
        <f>G6+G14+G22+G30+G38+G46+G54+G62+G70+G79+G87+G95</f>
        <v>117</v>
      </c>
      <c r="F4" s="21" t="s">
        <v>0</v>
      </c>
      <c r="G4" s="19" t="s">
        <v>7</v>
      </c>
      <c r="H4" s="18"/>
      <c r="I4" s="18">
        <f>K6+K14+K22+K30+K38+K46+K54+K62+K70+K79+K87+K95</f>
        <v>59</v>
      </c>
      <c r="J4" s="21" t="s">
        <v>0</v>
      </c>
      <c r="K4" s="19" t="s">
        <v>9</v>
      </c>
      <c r="L4" s="18"/>
      <c r="M4" s="18">
        <f>O6+O14+O22+O30+O38+O46+O54+O62+O70+O79+O87+O95</f>
        <v>58</v>
      </c>
      <c r="N4" s="4" t="s">
        <v>0</v>
      </c>
      <c r="O4" s="20" t="s">
        <v>22</v>
      </c>
      <c r="P4" s="18"/>
      <c r="Q4" s="18">
        <f>T6+T14+T22+T30+T38+T46+T54+T62+T70+T79+T87+T95</f>
        <v>248</v>
      </c>
      <c r="R4" s="21" t="s">
        <v>0</v>
      </c>
      <c r="S4" s="22" t="s">
        <v>10</v>
      </c>
      <c r="T4" s="18"/>
      <c r="U4" s="18">
        <f>X6+X14+X22+X30+X38+X46+X54+X62+X70+X79+X87+X95</f>
        <v>169</v>
      </c>
      <c r="V4" s="21" t="s">
        <v>0</v>
      </c>
      <c r="W4" s="19" t="s">
        <v>11</v>
      </c>
      <c r="X4" s="18"/>
      <c r="Y4" s="18">
        <f>AB6+AB14+AB22+AB30+AB38+AB46+AB54+AB62+AB70+AB79+AB87+AB95</f>
        <v>79</v>
      </c>
      <c r="Z4" s="4" t="s">
        <v>0</v>
      </c>
      <c r="AB4" s="185" t="s">
        <v>23</v>
      </c>
      <c r="AC4" s="186"/>
      <c r="AD4" s="186"/>
      <c r="AE4" s="36">
        <f>M4+Y4</f>
        <v>137</v>
      </c>
      <c r="AF4" s="4" t="s">
        <v>0</v>
      </c>
    </row>
    <row r="5" spans="1:33" ht="9.75" customHeight="1" thickBot="1" x14ac:dyDescent="0.25">
      <c r="D5" s="32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33" ht="15" thickTop="1" x14ac:dyDescent="0.2">
      <c r="A6" s="133">
        <v>4</v>
      </c>
      <c r="B6" s="134" t="s">
        <v>4</v>
      </c>
      <c r="C6" s="135"/>
      <c r="D6" s="136" t="s">
        <v>6</v>
      </c>
      <c r="E6" s="137"/>
      <c r="F6" s="137"/>
      <c r="G6" s="138">
        <f>K6+O6</f>
        <v>9</v>
      </c>
      <c r="H6" s="139" t="s">
        <v>0</v>
      </c>
      <c r="I6" s="140" t="s">
        <v>7</v>
      </c>
      <c r="J6" s="137"/>
      <c r="K6" s="138">
        <f>COUNTIF(B11:AF11,1)</f>
        <v>5</v>
      </c>
      <c r="L6" s="139" t="s">
        <v>0</v>
      </c>
      <c r="M6" s="140" t="s">
        <v>9</v>
      </c>
      <c r="N6" s="141"/>
      <c r="O6" s="138">
        <f>COUNTIF(B11:AF11,2)</f>
        <v>4</v>
      </c>
      <c r="P6" s="142" t="s">
        <v>0</v>
      </c>
      <c r="R6" s="143" t="s">
        <v>8</v>
      </c>
      <c r="S6" s="137"/>
      <c r="T6" s="138">
        <f>X6+AB6</f>
        <v>21</v>
      </c>
      <c r="U6" s="139" t="s">
        <v>0</v>
      </c>
      <c r="V6" s="140" t="s">
        <v>10</v>
      </c>
      <c r="W6" s="137"/>
      <c r="X6" s="138">
        <f>COUNTIF(B11:AF11,3)</f>
        <v>14</v>
      </c>
      <c r="Y6" s="139" t="s">
        <v>0</v>
      </c>
      <c r="Z6" s="140" t="s">
        <v>11</v>
      </c>
      <c r="AA6" s="137"/>
      <c r="AB6" s="138">
        <f>COUNTIF(B11:AF11,4)</f>
        <v>7</v>
      </c>
      <c r="AC6" s="142" t="s">
        <v>0</v>
      </c>
    </row>
    <row r="7" spans="1:33" ht="20.25" customHeight="1" x14ac:dyDescent="0.2">
      <c r="A7" s="7" t="s">
        <v>0</v>
      </c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  <c r="K7" s="7">
        <v>10</v>
      </c>
      <c r="L7" s="7">
        <v>11</v>
      </c>
      <c r="M7" s="7">
        <v>12</v>
      </c>
      <c r="N7" s="7">
        <v>13</v>
      </c>
      <c r="O7" s="7">
        <v>14</v>
      </c>
      <c r="P7" s="7">
        <v>15</v>
      </c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  <c r="X7" s="7">
        <v>23</v>
      </c>
      <c r="Y7" s="7">
        <v>24</v>
      </c>
      <c r="Z7" s="7">
        <v>25</v>
      </c>
      <c r="AA7" s="7">
        <v>26</v>
      </c>
      <c r="AB7" s="7">
        <v>27</v>
      </c>
      <c r="AC7" s="7">
        <v>28</v>
      </c>
      <c r="AD7" s="92">
        <v>29</v>
      </c>
      <c r="AE7" s="7">
        <v>30</v>
      </c>
      <c r="AG7"/>
    </row>
    <row r="8" spans="1:33" ht="15" hidden="1" customHeight="1" x14ac:dyDescent="0.2">
      <c r="A8" s="144"/>
      <c r="B8" s="3">
        <f>DATE($A$1,$A6,B7)</f>
        <v>45383</v>
      </c>
      <c r="C8" s="3">
        <f t="shared" ref="C8:AC8" si="0">DATE($A$1,$A6,C7)</f>
        <v>45384</v>
      </c>
      <c r="D8" s="3">
        <f t="shared" si="0"/>
        <v>45385</v>
      </c>
      <c r="E8" s="3">
        <f t="shared" si="0"/>
        <v>45386</v>
      </c>
      <c r="F8" s="3">
        <f t="shared" si="0"/>
        <v>45387</v>
      </c>
      <c r="G8" s="3">
        <f t="shared" si="0"/>
        <v>45388</v>
      </c>
      <c r="H8" s="3">
        <f t="shared" si="0"/>
        <v>45389</v>
      </c>
      <c r="I8" s="3">
        <f t="shared" si="0"/>
        <v>45390</v>
      </c>
      <c r="J8" s="3">
        <f t="shared" si="0"/>
        <v>45391</v>
      </c>
      <c r="K8" s="3">
        <f t="shared" si="0"/>
        <v>45392</v>
      </c>
      <c r="L8" s="3">
        <f t="shared" si="0"/>
        <v>45393</v>
      </c>
      <c r="M8" s="3">
        <f t="shared" si="0"/>
        <v>45394</v>
      </c>
      <c r="N8" s="3">
        <f t="shared" si="0"/>
        <v>45395</v>
      </c>
      <c r="O8" s="3">
        <f t="shared" si="0"/>
        <v>45396</v>
      </c>
      <c r="P8" s="3">
        <f t="shared" si="0"/>
        <v>45397</v>
      </c>
      <c r="Q8" s="3">
        <f t="shared" si="0"/>
        <v>45398</v>
      </c>
      <c r="R8" s="3">
        <f t="shared" si="0"/>
        <v>45399</v>
      </c>
      <c r="S8" s="3">
        <f t="shared" si="0"/>
        <v>45400</v>
      </c>
      <c r="T8" s="3">
        <f t="shared" si="0"/>
        <v>45401</v>
      </c>
      <c r="U8" s="3">
        <f t="shared" si="0"/>
        <v>45402</v>
      </c>
      <c r="V8" s="3">
        <f t="shared" si="0"/>
        <v>45403</v>
      </c>
      <c r="W8" s="3">
        <f t="shared" si="0"/>
        <v>45404</v>
      </c>
      <c r="X8" s="3">
        <f t="shared" si="0"/>
        <v>45405</v>
      </c>
      <c r="Y8" s="3">
        <f t="shared" si="0"/>
        <v>45406</v>
      </c>
      <c r="Z8" s="3">
        <f t="shared" si="0"/>
        <v>45407</v>
      </c>
      <c r="AA8" s="3">
        <f t="shared" si="0"/>
        <v>45408</v>
      </c>
      <c r="AB8" s="3">
        <f t="shared" si="0"/>
        <v>45409</v>
      </c>
      <c r="AC8" s="3">
        <f t="shared" si="0"/>
        <v>45410</v>
      </c>
      <c r="AD8" s="90">
        <f>DATE($A$1,$A6,AD7)</f>
        <v>45411</v>
      </c>
      <c r="AE8" s="145">
        <f t="shared" ref="AE8" si="1">DATE($A$1,$A6,AE7)</f>
        <v>45412</v>
      </c>
      <c r="AG8"/>
    </row>
    <row r="9" spans="1:33" ht="15" hidden="1" customHeight="1" x14ac:dyDescent="0.2">
      <c r="A9" s="144"/>
      <c r="B9" s="1">
        <f>WEEKDAY(B8,2)</f>
        <v>1</v>
      </c>
      <c r="C9" s="1">
        <f t="shared" ref="C9:AE9" si="2">WEEKDAY(C8,2)</f>
        <v>2</v>
      </c>
      <c r="D9" s="1">
        <f t="shared" si="2"/>
        <v>3</v>
      </c>
      <c r="E9" s="1">
        <f t="shared" si="2"/>
        <v>4</v>
      </c>
      <c r="F9" s="1">
        <f t="shared" si="2"/>
        <v>5</v>
      </c>
      <c r="G9" s="1">
        <f t="shared" si="2"/>
        <v>6</v>
      </c>
      <c r="H9" s="1">
        <f t="shared" si="2"/>
        <v>7</v>
      </c>
      <c r="I9" s="1">
        <f t="shared" si="2"/>
        <v>1</v>
      </c>
      <c r="J9" s="1">
        <f t="shared" si="2"/>
        <v>2</v>
      </c>
      <c r="K9" s="1">
        <f t="shared" si="2"/>
        <v>3</v>
      </c>
      <c r="L9" s="1">
        <f t="shared" si="2"/>
        <v>4</v>
      </c>
      <c r="M9" s="1">
        <f t="shared" si="2"/>
        <v>5</v>
      </c>
      <c r="N9" s="1">
        <f t="shared" si="2"/>
        <v>6</v>
      </c>
      <c r="O9" s="1">
        <f t="shared" si="2"/>
        <v>7</v>
      </c>
      <c r="P9" s="1">
        <f t="shared" si="2"/>
        <v>1</v>
      </c>
      <c r="Q9" s="1">
        <f t="shared" si="2"/>
        <v>2</v>
      </c>
      <c r="R9" s="1">
        <f t="shared" si="2"/>
        <v>3</v>
      </c>
      <c r="S9" s="1">
        <f t="shared" si="2"/>
        <v>4</v>
      </c>
      <c r="T9" s="1">
        <f t="shared" si="2"/>
        <v>5</v>
      </c>
      <c r="U9" s="1">
        <f t="shared" si="2"/>
        <v>6</v>
      </c>
      <c r="V9" s="1">
        <f t="shared" si="2"/>
        <v>7</v>
      </c>
      <c r="W9" s="1">
        <f t="shared" si="2"/>
        <v>1</v>
      </c>
      <c r="X9" s="1">
        <f t="shared" si="2"/>
        <v>2</v>
      </c>
      <c r="Y9" s="1">
        <f t="shared" si="2"/>
        <v>3</v>
      </c>
      <c r="Z9" s="1">
        <f t="shared" si="2"/>
        <v>4</v>
      </c>
      <c r="AA9" s="1">
        <f t="shared" si="2"/>
        <v>5</v>
      </c>
      <c r="AB9" s="1">
        <f t="shared" si="2"/>
        <v>6</v>
      </c>
      <c r="AC9" s="1">
        <f t="shared" si="2"/>
        <v>7</v>
      </c>
      <c r="AD9" s="91">
        <f t="shared" si="2"/>
        <v>1</v>
      </c>
      <c r="AE9" s="146">
        <f t="shared" si="2"/>
        <v>2</v>
      </c>
      <c r="AG9"/>
    </row>
    <row r="10" spans="1:33" ht="22.5" customHeight="1" x14ac:dyDescent="0.2">
      <c r="A10" s="7" t="s">
        <v>1</v>
      </c>
      <c r="B10" s="9" t="str">
        <f>CHOOSE(WEEKDAY(B8),"日","月","火","水","木","金","土")</f>
        <v>月</v>
      </c>
      <c r="C10" s="8" t="str">
        <f>CHOOSE(WEEKDAY(C8),"日","月","火","水","木","金","土")</f>
        <v>火</v>
      </c>
      <c r="D10" s="7" t="str">
        <f t="shared" ref="D10:AE10" si="3">CHOOSE(WEEKDAY(D8),"日","月","火","水","木","金","土")</f>
        <v>水</v>
      </c>
      <c r="E10" s="8" t="str">
        <f t="shared" si="3"/>
        <v>木</v>
      </c>
      <c r="F10" s="8" t="str">
        <f t="shared" si="3"/>
        <v>金</v>
      </c>
      <c r="G10" s="8" t="str">
        <f t="shared" si="3"/>
        <v>土</v>
      </c>
      <c r="H10" s="8" t="str">
        <f t="shared" si="3"/>
        <v>日</v>
      </c>
      <c r="I10" s="8" t="str">
        <f t="shared" si="3"/>
        <v>月</v>
      </c>
      <c r="J10" s="8" t="str">
        <f t="shared" si="3"/>
        <v>火</v>
      </c>
      <c r="K10" s="8" t="str">
        <f t="shared" si="3"/>
        <v>水</v>
      </c>
      <c r="L10" s="8" t="str">
        <f t="shared" si="3"/>
        <v>木</v>
      </c>
      <c r="M10" s="8" t="str">
        <f t="shared" si="3"/>
        <v>金</v>
      </c>
      <c r="N10" s="8" t="str">
        <f t="shared" si="3"/>
        <v>土</v>
      </c>
      <c r="O10" s="8" t="str">
        <f t="shared" si="3"/>
        <v>日</v>
      </c>
      <c r="P10" s="8" t="str">
        <f t="shared" si="3"/>
        <v>月</v>
      </c>
      <c r="Q10" s="8" t="str">
        <f t="shared" si="3"/>
        <v>火</v>
      </c>
      <c r="R10" s="8" t="str">
        <f t="shared" si="3"/>
        <v>水</v>
      </c>
      <c r="S10" s="8" t="str">
        <f t="shared" si="3"/>
        <v>木</v>
      </c>
      <c r="T10" s="8" t="str">
        <f t="shared" si="3"/>
        <v>金</v>
      </c>
      <c r="U10" s="8" t="str">
        <f t="shared" si="3"/>
        <v>土</v>
      </c>
      <c r="V10" s="8" t="str">
        <f t="shared" si="3"/>
        <v>日</v>
      </c>
      <c r="W10" s="8" t="str">
        <f t="shared" si="3"/>
        <v>月</v>
      </c>
      <c r="X10" s="8" t="str">
        <f t="shared" si="3"/>
        <v>火</v>
      </c>
      <c r="Y10" s="8" t="str">
        <f t="shared" si="3"/>
        <v>水</v>
      </c>
      <c r="Z10" s="8" t="str">
        <f t="shared" si="3"/>
        <v>木</v>
      </c>
      <c r="AA10" s="8" t="str">
        <f t="shared" si="3"/>
        <v>金</v>
      </c>
      <c r="AB10" s="8" t="str">
        <f t="shared" si="3"/>
        <v>土</v>
      </c>
      <c r="AC10" s="8" t="str">
        <f t="shared" si="3"/>
        <v>日</v>
      </c>
      <c r="AD10" s="93" t="str">
        <f t="shared" si="3"/>
        <v>月</v>
      </c>
      <c r="AE10" s="8" t="str">
        <f t="shared" si="3"/>
        <v>火</v>
      </c>
      <c r="AF10" s="2"/>
      <c r="AG10"/>
    </row>
    <row r="11" spans="1:33" ht="27" customHeight="1" x14ac:dyDescent="0.2">
      <c r="A11" s="121" t="s">
        <v>2</v>
      </c>
      <c r="B11" s="9">
        <v>4</v>
      </c>
      <c r="C11" s="9">
        <v>4</v>
      </c>
      <c r="D11" s="7">
        <v>3</v>
      </c>
      <c r="E11" s="9">
        <v>3</v>
      </c>
      <c r="F11" s="9">
        <v>3</v>
      </c>
      <c r="G11" s="9">
        <v>2</v>
      </c>
      <c r="H11" s="9">
        <v>2</v>
      </c>
      <c r="I11" s="9">
        <v>4</v>
      </c>
      <c r="J11" s="9">
        <v>3</v>
      </c>
      <c r="K11" s="9">
        <v>4</v>
      </c>
      <c r="L11" s="9">
        <v>3</v>
      </c>
      <c r="M11" s="9">
        <v>3</v>
      </c>
      <c r="N11" s="9">
        <v>1</v>
      </c>
      <c r="O11" s="9">
        <v>2</v>
      </c>
      <c r="P11" s="9">
        <v>3</v>
      </c>
      <c r="Q11" s="9">
        <v>3</v>
      </c>
      <c r="R11" s="9">
        <v>4</v>
      </c>
      <c r="S11" s="9">
        <v>3</v>
      </c>
      <c r="T11" s="9">
        <v>3</v>
      </c>
      <c r="U11" s="9">
        <v>1</v>
      </c>
      <c r="V11" s="9">
        <v>2</v>
      </c>
      <c r="W11" s="9">
        <v>4</v>
      </c>
      <c r="X11" s="9">
        <v>3</v>
      </c>
      <c r="Y11" s="9">
        <v>4</v>
      </c>
      <c r="Z11" s="9">
        <v>3</v>
      </c>
      <c r="AA11" s="9">
        <v>3</v>
      </c>
      <c r="AB11" s="9">
        <v>1</v>
      </c>
      <c r="AC11" s="9">
        <v>1</v>
      </c>
      <c r="AD11" s="89">
        <v>1</v>
      </c>
      <c r="AE11" s="9">
        <v>3</v>
      </c>
      <c r="AF11" s="2"/>
      <c r="AG11"/>
    </row>
    <row r="12" spans="1:33" ht="68.25" customHeight="1" x14ac:dyDescent="0.2">
      <c r="A12" s="8" t="s">
        <v>3</v>
      </c>
      <c r="B12" s="11"/>
      <c r="C12" s="8"/>
      <c r="D12" s="7"/>
      <c r="E12" s="8"/>
      <c r="F12" s="8"/>
      <c r="G12" s="8"/>
      <c r="H12" s="8"/>
      <c r="I12" s="8" t="s">
        <v>109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119" t="s">
        <v>126</v>
      </c>
      <c r="V12" s="8"/>
      <c r="W12" s="8"/>
      <c r="X12" s="8"/>
      <c r="Y12" s="8"/>
      <c r="Z12" s="8"/>
      <c r="AA12" s="8"/>
      <c r="AB12" s="8"/>
      <c r="AC12" s="147" t="s">
        <v>127</v>
      </c>
      <c r="AD12" s="147" t="s">
        <v>127</v>
      </c>
      <c r="AE12" s="8"/>
      <c r="AF12" s="2"/>
      <c r="AG12"/>
    </row>
    <row r="13" spans="1:33" ht="13.8" thickBot="1" x14ac:dyDescent="0.25"/>
    <row r="14" spans="1:33" ht="15.6" thickTop="1" thickBot="1" x14ac:dyDescent="0.25">
      <c r="A14" s="10">
        <v>5</v>
      </c>
      <c r="B14" s="4" t="s">
        <v>4</v>
      </c>
      <c r="D14" s="23" t="s">
        <v>6</v>
      </c>
      <c r="E14" s="24"/>
      <c r="F14" s="24"/>
      <c r="G14" s="25">
        <f>K14+O14</f>
        <v>10</v>
      </c>
      <c r="H14" s="26" t="s">
        <v>0</v>
      </c>
      <c r="I14" s="27" t="s">
        <v>7</v>
      </c>
      <c r="J14" s="24"/>
      <c r="K14" s="25">
        <f>COUNTIF(B19:AF19,1)</f>
        <v>6</v>
      </c>
      <c r="L14" s="26" t="s">
        <v>0</v>
      </c>
      <c r="M14" s="27" t="s">
        <v>9</v>
      </c>
      <c r="N14" s="28"/>
      <c r="O14" s="25">
        <f>COUNTIF(B19:AF19,2)</f>
        <v>4</v>
      </c>
      <c r="P14" s="29" t="s">
        <v>0</v>
      </c>
      <c r="R14" s="34" t="s">
        <v>8</v>
      </c>
      <c r="S14" s="24"/>
      <c r="T14" s="25">
        <f>X14+AB14</f>
        <v>21</v>
      </c>
      <c r="U14" s="26" t="s">
        <v>0</v>
      </c>
      <c r="V14" s="27" t="s">
        <v>10</v>
      </c>
      <c r="W14" s="24"/>
      <c r="X14" s="25">
        <f>COUNTIF(B19:AF19,3)</f>
        <v>16</v>
      </c>
      <c r="Y14" s="26" t="s">
        <v>0</v>
      </c>
      <c r="Z14" s="27" t="s">
        <v>11</v>
      </c>
      <c r="AA14" s="24"/>
      <c r="AB14" s="25">
        <f>COUNTIF(B19:AF19,4)</f>
        <v>5</v>
      </c>
      <c r="AC14" s="29" t="s">
        <v>0</v>
      </c>
    </row>
    <row r="15" spans="1:33" ht="20.25" customHeight="1" x14ac:dyDescent="0.2">
      <c r="A15" s="9" t="s">
        <v>0</v>
      </c>
      <c r="B15" s="9">
        <v>1</v>
      </c>
      <c r="C15" s="7">
        <v>2</v>
      </c>
      <c r="D15" s="89">
        <v>3</v>
      </c>
      <c r="E15" s="89">
        <v>4</v>
      </c>
      <c r="F15" s="89">
        <v>5</v>
      </c>
      <c r="G15" s="89">
        <v>6</v>
      </c>
      <c r="H15" s="9">
        <v>7</v>
      </c>
      <c r="I15" s="9">
        <v>8</v>
      </c>
      <c r="J15" s="9">
        <v>9</v>
      </c>
      <c r="K15" s="9">
        <v>10</v>
      </c>
      <c r="L15" s="9">
        <v>11</v>
      </c>
      <c r="M15" s="9">
        <v>12</v>
      </c>
      <c r="N15" s="9">
        <v>13</v>
      </c>
      <c r="O15" s="9">
        <v>14</v>
      </c>
      <c r="P15" s="9">
        <v>15</v>
      </c>
      <c r="Q15" s="7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9">
        <v>23</v>
      </c>
      <c r="Y15" s="9">
        <v>24</v>
      </c>
      <c r="Z15" s="9">
        <v>25</v>
      </c>
      <c r="AA15" s="9">
        <v>26</v>
      </c>
      <c r="AB15" s="9">
        <v>27</v>
      </c>
      <c r="AC15" s="9">
        <v>28</v>
      </c>
      <c r="AD15" s="7">
        <v>29</v>
      </c>
      <c r="AE15" s="7">
        <v>30</v>
      </c>
      <c r="AF15" s="7">
        <v>31</v>
      </c>
      <c r="AG15"/>
    </row>
    <row r="16" spans="1:33" ht="15" hidden="1" customHeight="1" x14ac:dyDescent="0.2">
      <c r="B16" s="3">
        <f>DATE($A$1,$A14,B15)</f>
        <v>45413</v>
      </c>
      <c r="C16" s="3">
        <f t="shared" ref="C16:AC16" si="4">DATE($A$1,$A14,C15)</f>
        <v>45414</v>
      </c>
      <c r="D16" s="90">
        <f t="shared" si="4"/>
        <v>45415</v>
      </c>
      <c r="E16" s="90">
        <f t="shared" si="4"/>
        <v>45416</v>
      </c>
      <c r="F16" s="90">
        <f t="shared" si="4"/>
        <v>45417</v>
      </c>
      <c r="G16" s="90">
        <f t="shared" si="4"/>
        <v>45418</v>
      </c>
      <c r="H16" s="3">
        <f t="shared" si="4"/>
        <v>45419</v>
      </c>
      <c r="I16" s="3">
        <f t="shared" si="4"/>
        <v>45420</v>
      </c>
      <c r="J16" s="3">
        <f t="shared" si="4"/>
        <v>45421</v>
      </c>
      <c r="K16" s="3">
        <f t="shared" si="4"/>
        <v>45422</v>
      </c>
      <c r="L16" s="3">
        <f t="shared" si="4"/>
        <v>45423</v>
      </c>
      <c r="M16" s="3">
        <f t="shared" si="4"/>
        <v>45424</v>
      </c>
      <c r="N16" s="3">
        <f t="shared" si="4"/>
        <v>45425</v>
      </c>
      <c r="O16" s="3">
        <f t="shared" si="4"/>
        <v>45426</v>
      </c>
      <c r="P16" s="3">
        <f t="shared" si="4"/>
        <v>45427</v>
      </c>
      <c r="Q16" s="3">
        <f t="shared" si="4"/>
        <v>45428</v>
      </c>
      <c r="R16" s="3">
        <f t="shared" si="4"/>
        <v>45429</v>
      </c>
      <c r="S16" s="3">
        <f t="shared" si="4"/>
        <v>45430</v>
      </c>
      <c r="T16" s="3">
        <f t="shared" si="4"/>
        <v>45431</v>
      </c>
      <c r="U16" s="3">
        <f t="shared" si="4"/>
        <v>45432</v>
      </c>
      <c r="V16" s="3">
        <f t="shared" si="4"/>
        <v>45433</v>
      </c>
      <c r="W16" s="3">
        <f t="shared" si="4"/>
        <v>45434</v>
      </c>
      <c r="X16" s="3">
        <f t="shared" si="4"/>
        <v>45435</v>
      </c>
      <c r="Y16" s="3">
        <f t="shared" si="4"/>
        <v>45436</v>
      </c>
      <c r="Z16" s="3">
        <f t="shared" si="4"/>
        <v>45437</v>
      </c>
      <c r="AA16" s="3">
        <f t="shared" si="4"/>
        <v>45438</v>
      </c>
      <c r="AB16" s="3">
        <f t="shared" si="4"/>
        <v>45439</v>
      </c>
      <c r="AC16" s="3">
        <f t="shared" si="4"/>
        <v>45440</v>
      </c>
      <c r="AD16" s="3">
        <f>DATE($A$1,$A14,AD15)</f>
        <v>45441</v>
      </c>
      <c r="AE16" s="3">
        <f t="shared" ref="AE16:AF16" si="5">DATE($A$1,$A14,AE15)</f>
        <v>45442</v>
      </c>
      <c r="AF16" s="3">
        <f t="shared" si="5"/>
        <v>45443</v>
      </c>
      <c r="AG16"/>
    </row>
    <row r="17" spans="1:33" ht="15" hidden="1" customHeight="1" x14ac:dyDescent="0.2">
      <c r="B17" s="1">
        <f>WEEKDAY(B16,2)</f>
        <v>3</v>
      </c>
      <c r="C17" s="1">
        <f t="shared" ref="C17:AF17" si="6">WEEKDAY(C16,2)</f>
        <v>4</v>
      </c>
      <c r="D17" s="91">
        <f t="shared" si="6"/>
        <v>5</v>
      </c>
      <c r="E17" s="91">
        <f t="shared" si="6"/>
        <v>6</v>
      </c>
      <c r="F17" s="91">
        <f t="shared" si="6"/>
        <v>7</v>
      </c>
      <c r="G17" s="91">
        <f t="shared" si="6"/>
        <v>1</v>
      </c>
      <c r="H17" s="1">
        <f t="shared" si="6"/>
        <v>2</v>
      </c>
      <c r="I17" s="1">
        <f t="shared" si="6"/>
        <v>3</v>
      </c>
      <c r="J17" s="1">
        <f t="shared" si="6"/>
        <v>4</v>
      </c>
      <c r="K17" s="1">
        <f t="shared" si="6"/>
        <v>5</v>
      </c>
      <c r="L17" s="1">
        <f t="shared" si="6"/>
        <v>6</v>
      </c>
      <c r="M17" s="1">
        <f t="shared" si="6"/>
        <v>7</v>
      </c>
      <c r="N17" s="1">
        <f t="shared" si="6"/>
        <v>1</v>
      </c>
      <c r="O17" s="1">
        <f t="shared" si="6"/>
        <v>2</v>
      </c>
      <c r="P17" s="1">
        <f t="shared" si="6"/>
        <v>3</v>
      </c>
      <c r="Q17" s="1">
        <f t="shared" si="6"/>
        <v>4</v>
      </c>
      <c r="R17" s="1">
        <f t="shared" si="6"/>
        <v>5</v>
      </c>
      <c r="S17" s="1">
        <f t="shared" si="6"/>
        <v>6</v>
      </c>
      <c r="T17" s="1">
        <f t="shared" si="6"/>
        <v>7</v>
      </c>
      <c r="U17" s="1">
        <f t="shared" si="6"/>
        <v>1</v>
      </c>
      <c r="V17" s="1">
        <f t="shared" si="6"/>
        <v>2</v>
      </c>
      <c r="W17" s="1">
        <f t="shared" si="6"/>
        <v>3</v>
      </c>
      <c r="X17" s="1">
        <f t="shared" si="6"/>
        <v>4</v>
      </c>
      <c r="Y17" s="1">
        <f t="shared" si="6"/>
        <v>5</v>
      </c>
      <c r="Z17" s="1">
        <f t="shared" si="6"/>
        <v>6</v>
      </c>
      <c r="AA17" s="1">
        <f t="shared" si="6"/>
        <v>7</v>
      </c>
      <c r="AB17" s="1">
        <f t="shared" si="6"/>
        <v>1</v>
      </c>
      <c r="AC17" s="1">
        <f t="shared" si="6"/>
        <v>2</v>
      </c>
      <c r="AD17" s="1">
        <f t="shared" si="6"/>
        <v>3</v>
      </c>
      <c r="AE17" s="1">
        <f t="shared" si="6"/>
        <v>4</v>
      </c>
      <c r="AF17" s="1">
        <f t="shared" si="6"/>
        <v>5</v>
      </c>
      <c r="AG17"/>
    </row>
    <row r="18" spans="1:33" ht="22.5" customHeight="1" x14ac:dyDescent="0.2">
      <c r="A18" s="7" t="s">
        <v>1</v>
      </c>
      <c r="B18" s="9" t="str">
        <f>CHOOSE(WEEKDAY(B16),"日","月","火","水","木","金","土")</f>
        <v>水</v>
      </c>
      <c r="C18" s="8" t="str">
        <f>CHOOSE(WEEKDAY(C16),"日","月","火","水","木","金","土")</f>
        <v>木</v>
      </c>
      <c r="D18" s="92" t="str">
        <f t="shared" ref="D18:AF18" si="7">CHOOSE(WEEKDAY(D16),"日","月","火","水","木","金","土")</f>
        <v>金</v>
      </c>
      <c r="E18" s="92" t="str">
        <f t="shared" si="7"/>
        <v>土</v>
      </c>
      <c r="F18" s="92" t="str">
        <f t="shared" si="7"/>
        <v>日</v>
      </c>
      <c r="G18" s="92" t="str">
        <f t="shared" si="7"/>
        <v>月</v>
      </c>
      <c r="H18" s="7" t="str">
        <f t="shared" si="7"/>
        <v>火</v>
      </c>
      <c r="I18" s="7" t="str">
        <f t="shared" si="7"/>
        <v>水</v>
      </c>
      <c r="J18" s="7" t="str">
        <f t="shared" si="7"/>
        <v>木</v>
      </c>
      <c r="K18" s="7" t="str">
        <f t="shared" si="7"/>
        <v>金</v>
      </c>
      <c r="L18" s="7" t="str">
        <f t="shared" si="7"/>
        <v>土</v>
      </c>
      <c r="M18" s="7" t="str">
        <f t="shared" si="7"/>
        <v>日</v>
      </c>
      <c r="N18" s="7" t="str">
        <f t="shared" si="7"/>
        <v>月</v>
      </c>
      <c r="O18" s="7" t="str">
        <f t="shared" si="7"/>
        <v>火</v>
      </c>
      <c r="P18" s="7" t="str">
        <f t="shared" si="7"/>
        <v>水</v>
      </c>
      <c r="Q18" s="7" t="str">
        <f t="shared" si="7"/>
        <v>木</v>
      </c>
      <c r="R18" s="7" t="str">
        <f t="shared" si="7"/>
        <v>金</v>
      </c>
      <c r="S18" s="7" t="str">
        <f t="shared" si="7"/>
        <v>土</v>
      </c>
      <c r="T18" s="7" t="str">
        <f t="shared" si="7"/>
        <v>日</v>
      </c>
      <c r="U18" s="7" t="str">
        <f t="shared" si="7"/>
        <v>月</v>
      </c>
      <c r="V18" s="7" t="str">
        <f t="shared" si="7"/>
        <v>火</v>
      </c>
      <c r="W18" s="7" t="str">
        <f t="shared" si="7"/>
        <v>水</v>
      </c>
      <c r="X18" s="7" t="str">
        <f t="shared" si="7"/>
        <v>木</v>
      </c>
      <c r="Y18" s="7" t="str">
        <f t="shared" si="7"/>
        <v>金</v>
      </c>
      <c r="Z18" s="7" t="str">
        <f t="shared" si="7"/>
        <v>土</v>
      </c>
      <c r="AA18" s="7" t="str">
        <f t="shared" si="7"/>
        <v>日</v>
      </c>
      <c r="AB18" s="7" t="str">
        <f t="shared" si="7"/>
        <v>月</v>
      </c>
      <c r="AC18" s="7" t="str">
        <f t="shared" si="7"/>
        <v>火</v>
      </c>
      <c r="AD18" s="7" t="str">
        <f t="shared" si="7"/>
        <v>水</v>
      </c>
      <c r="AE18" s="7" t="str">
        <f t="shared" si="7"/>
        <v>木</v>
      </c>
      <c r="AF18" s="7" t="str">
        <f t="shared" si="7"/>
        <v>金</v>
      </c>
      <c r="AG18"/>
    </row>
    <row r="19" spans="1:33" ht="27" customHeight="1" x14ac:dyDescent="0.2">
      <c r="A19" s="121" t="s">
        <v>2</v>
      </c>
      <c r="B19" s="9">
        <v>4</v>
      </c>
      <c r="C19" s="9">
        <v>3</v>
      </c>
      <c r="D19" s="174">
        <v>2</v>
      </c>
      <c r="E19" s="92">
        <v>1</v>
      </c>
      <c r="F19" s="92">
        <v>1</v>
      </c>
      <c r="G19" s="92">
        <v>2</v>
      </c>
      <c r="H19" s="7">
        <v>3</v>
      </c>
      <c r="I19" s="7">
        <v>4</v>
      </c>
      <c r="J19" s="7">
        <v>3</v>
      </c>
      <c r="K19" s="7">
        <v>3</v>
      </c>
      <c r="L19" s="7">
        <v>1</v>
      </c>
      <c r="M19" s="7">
        <v>2</v>
      </c>
      <c r="N19" s="7">
        <v>3</v>
      </c>
      <c r="O19" s="7">
        <v>3</v>
      </c>
      <c r="P19" s="7">
        <v>4</v>
      </c>
      <c r="Q19" s="7">
        <v>3</v>
      </c>
      <c r="R19" s="7">
        <v>3</v>
      </c>
      <c r="S19" s="7">
        <v>1</v>
      </c>
      <c r="T19" s="7">
        <v>2</v>
      </c>
      <c r="U19" s="7">
        <v>3</v>
      </c>
      <c r="V19" s="7">
        <v>3</v>
      </c>
      <c r="W19" s="7">
        <v>4</v>
      </c>
      <c r="X19" s="7">
        <v>3</v>
      </c>
      <c r="Y19" s="7">
        <v>3</v>
      </c>
      <c r="Z19" s="7">
        <v>1</v>
      </c>
      <c r="AA19" s="7">
        <v>1</v>
      </c>
      <c r="AB19" s="7">
        <v>3</v>
      </c>
      <c r="AC19" s="7">
        <v>3</v>
      </c>
      <c r="AD19" s="7">
        <v>4</v>
      </c>
      <c r="AE19" s="7">
        <v>3</v>
      </c>
      <c r="AF19" s="7">
        <v>3</v>
      </c>
      <c r="AG19"/>
    </row>
    <row r="20" spans="1:33" ht="68.25" customHeight="1" x14ac:dyDescent="0.2">
      <c r="A20" s="8" t="s">
        <v>3</v>
      </c>
      <c r="B20" s="11"/>
      <c r="C20" s="8"/>
      <c r="D20" s="175" t="s">
        <v>190</v>
      </c>
      <c r="E20" s="93"/>
      <c r="F20" s="93" t="s">
        <v>128</v>
      </c>
      <c r="G20" s="93"/>
      <c r="H20" s="8"/>
      <c r="I20" s="8"/>
      <c r="J20" s="8"/>
      <c r="K20" s="8"/>
      <c r="L20" s="147"/>
      <c r="M20" s="147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/>
    </row>
    <row r="21" spans="1:33" ht="13.8" thickBot="1" x14ac:dyDescent="0.25"/>
    <row r="22" spans="1:33" ht="15.6" thickTop="1" thickBot="1" x14ac:dyDescent="0.25">
      <c r="A22" s="10">
        <v>6</v>
      </c>
      <c r="B22" s="4" t="s">
        <v>4</v>
      </c>
      <c r="D22" s="23" t="s">
        <v>6</v>
      </c>
      <c r="E22" s="24"/>
      <c r="F22" s="24"/>
      <c r="G22" s="25">
        <f>K22+O22</f>
        <v>10</v>
      </c>
      <c r="H22" s="26" t="s">
        <v>0</v>
      </c>
      <c r="I22" s="27" t="s">
        <v>7</v>
      </c>
      <c r="J22" s="24"/>
      <c r="K22" s="25">
        <f>COUNTIF(B27:AE27,1)</f>
        <v>5</v>
      </c>
      <c r="L22" s="26" t="s">
        <v>0</v>
      </c>
      <c r="M22" s="27" t="s">
        <v>9</v>
      </c>
      <c r="N22" s="28"/>
      <c r="O22" s="25">
        <f>COUNTIF(B27:AE27,2)</f>
        <v>5</v>
      </c>
      <c r="P22" s="29" t="s">
        <v>0</v>
      </c>
      <c r="R22" s="23" t="s">
        <v>8</v>
      </c>
      <c r="S22" s="24"/>
      <c r="T22" s="24">
        <f>X22+AB22</f>
        <v>20</v>
      </c>
      <c r="U22" s="25" t="s">
        <v>0</v>
      </c>
      <c r="V22" s="26" t="s">
        <v>10</v>
      </c>
      <c r="W22" s="27"/>
      <c r="X22" s="24">
        <f>COUNTIF(B27:AE27,3)</f>
        <v>15</v>
      </c>
      <c r="Y22" s="25" t="s">
        <v>0</v>
      </c>
      <c r="Z22" s="26" t="s">
        <v>11</v>
      </c>
      <c r="AA22" s="27"/>
      <c r="AB22" s="28">
        <f>COUNTIF(B27:AE27,4)</f>
        <v>5</v>
      </c>
      <c r="AC22" s="30" t="s">
        <v>0</v>
      </c>
    </row>
    <row r="23" spans="1:33" ht="20.25" customHeight="1" x14ac:dyDescent="0.2">
      <c r="A23" s="9" t="s">
        <v>0</v>
      </c>
      <c r="B23" s="9">
        <v>1</v>
      </c>
      <c r="C23" s="7">
        <v>2</v>
      </c>
      <c r="D23" s="9">
        <v>3</v>
      </c>
      <c r="E23" s="9">
        <v>4</v>
      </c>
      <c r="F23" s="9">
        <v>5</v>
      </c>
      <c r="G23" s="9">
        <v>6</v>
      </c>
      <c r="H23" s="9">
        <v>7</v>
      </c>
      <c r="I23" s="9">
        <v>8</v>
      </c>
      <c r="J23" s="9">
        <v>9</v>
      </c>
      <c r="K23" s="9">
        <v>10</v>
      </c>
      <c r="L23" s="9">
        <v>11</v>
      </c>
      <c r="M23" s="9">
        <v>12</v>
      </c>
      <c r="N23" s="9">
        <v>13</v>
      </c>
      <c r="O23" s="9">
        <v>14</v>
      </c>
      <c r="P23" s="9">
        <v>15</v>
      </c>
      <c r="Q23" s="7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9">
        <v>23</v>
      </c>
      <c r="Y23" s="9">
        <v>24</v>
      </c>
      <c r="Z23" s="9">
        <v>25</v>
      </c>
      <c r="AA23" s="9">
        <v>26</v>
      </c>
      <c r="AB23" s="9">
        <v>27</v>
      </c>
      <c r="AC23" s="9">
        <v>28</v>
      </c>
      <c r="AD23" s="7">
        <v>29</v>
      </c>
      <c r="AE23" s="7">
        <v>30</v>
      </c>
      <c r="AF23"/>
      <c r="AG23"/>
    </row>
    <row r="24" spans="1:33" ht="15" hidden="1" customHeight="1" x14ac:dyDescent="0.2">
      <c r="B24" s="3">
        <f>DATE($A$1,$A22,B23)</f>
        <v>45444</v>
      </c>
      <c r="C24" s="3">
        <f t="shared" ref="C24:AC24" si="8">DATE($A$1,$A22,C23)</f>
        <v>45445</v>
      </c>
      <c r="D24" s="3">
        <f t="shared" si="8"/>
        <v>45446</v>
      </c>
      <c r="E24" s="3">
        <f t="shared" si="8"/>
        <v>45447</v>
      </c>
      <c r="F24" s="3">
        <f t="shared" si="8"/>
        <v>45448</v>
      </c>
      <c r="G24" s="3">
        <f t="shared" si="8"/>
        <v>45449</v>
      </c>
      <c r="H24" s="3">
        <f t="shared" si="8"/>
        <v>45450</v>
      </c>
      <c r="I24" s="3">
        <f t="shared" si="8"/>
        <v>45451</v>
      </c>
      <c r="J24" s="3">
        <f t="shared" si="8"/>
        <v>45452</v>
      </c>
      <c r="K24" s="3">
        <f t="shared" si="8"/>
        <v>45453</v>
      </c>
      <c r="L24" s="3">
        <f t="shared" si="8"/>
        <v>45454</v>
      </c>
      <c r="M24" s="3">
        <f t="shared" si="8"/>
        <v>45455</v>
      </c>
      <c r="N24" s="3">
        <f t="shared" si="8"/>
        <v>45456</v>
      </c>
      <c r="O24" s="3">
        <f t="shared" si="8"/>
        <v>45457</v>
      </c>
      <c r="P24" s="3">
        <f t="shared" si="8"/>
        <v>45458</v>
      </c>
      <c r="Q24" s="3">
        <f t="shared" si="8"/>
        <v>45459</v>
      </c>
      <c r="R24" s="3">
        <f t="shared" si="8"/>
        <v>45460</v>
      </c>
      <c r="S24" s="3">
        <f t="shared" si="8"/>
        <v>45461</v>
      </c>
      <c r="T24" s="3">
        <f t="shared" si="8"/>
        <v>45462</v>
      </c>
      <c r="U24" s="3">
        <f t="shared" si="8"/>
        <v>45463</v>
      </c>
      <c r="V24" s="3">
        <f t="shared" si="8"/>
        <v>45464</v>
      </c>
      <c r="W24" s="3">
        <f t="shared" si="8"/>
        <v>45465</v>
      </c>
      <c r="X24" s="3">
        <f t="shared" si="8"/>
        <v>45466</v>
      </c>
      <c r="Y24" s="3">
        <f t="shared" si="8"/>
        <v>45467</v>
      </c>
      <c r="Z24" s="3">
        <f t="shared" si="8"/>
        <v>45468</v>
      </c>
      <c r="AA24" s="3">
        <f t="shared" si="8"/>
        <v>45469</v>
      </c>
      <c r="AB24" s="3">
        <f t="shared" si="8"/>
        <v>45470</v>
      </c>
      <c r="AC24" s="3">
        <f t="shared" si="8"/>
        <v>45471</v>
      </c>
      <c r="AD24" s="3">
        <f>DATE($A$1,$A22,AD23)</f>
        <v>45472</v>
      </c>
      <c r="AE24" s="3">
        <f t="shared" ref="AE24" si="9">DATE($A$1,$A22,AE23)</f>
        <v>45473</v>
      </c>
      <c r="AF24"/>
      <c r="AG24"/>
    </row>
    <row r="25" spans="1:33" ht="15" hidden="1" customHeight="1" x14ac:dyDescent="0.2">
      <c r="B25" s="1">
        <f>WEEKDAY(B24,2)</f>
        <v>6</v>
      </c>
      <c r="C25" s="1">
        <f t="shared" ref="C25:AE25" si="10">WEEKDAY(C24,2)</f>
        <v>7</v>
      </c>
      <c r="D25" s="1">
        <f t="shared" si="10"/>
        <v>1</v>
      </c>
      <c r="E25" s="1">
        <f t="shared" si="10"/>
        <v>2</v>
      </c>
      <c r="F25" s="1">
        <f t="shared" si="10"/>
        <v>3</v>
      </c>
      <c r="G25" s="1">
        <f t="shared" si="10"/>
        <v>4</v>
      </c>
      <c r="H25" s="1">
        <f t="shared" si="10"/>
        <v>5</v>
      </c>
      <c r="I25" s="1">
        <f t="shared" si="10"/>
        <v>6</v>
      </c>
      <c r="J25" s="1">
        <f t="shared" si="10"/>
        <v>7</v>
      </c>
      <c r="K25" s="1">
        <f t="shared" si="10"/>
        <v>1</v>
      </c>
      <c r="L25" s="1">
        <f t="shared" si="10"/>
        <v>2</v>
      </c>
      <c r="M25" s="1">
        <f t="shared" si="10"/>
        <v>3</v>
      </c>
      <c r="N25" s="1">
        <f t="shared" si="10"/>
        <v>4</v>
      </c>
      <c r="O25" s="1">
        <f t="shared" si="10"/>
        <v>5</v>
      </c>
      <c r="P25" s="1">
        <f t="shared" si="10"/>
        <v>6</v>
      </c>
      <c r="Q25" s="1">
        <f t="shared" si="10"/>
        <v>7</v>
      </c>
      <c r="R25" s="1">
        <f t="shared" si="10"/>
        <v>1</v>
      </c>
      <c r="S25" s="1">
        <f t="shared" si="10"/>
        <v>2</v>
      </c>
      <c r="T25" s="1">
        <f t="shared" si="10"/>
        <v>3</v>
      </c>
      <c r="U25" s="1">
        <f t="shared" si="10"/>
        <v>4</v>
      </c>
      <c r="V25" s="1">
        <f t="shared" si="10"/>
        <v>5</v>
      </c>
      <c r="W25" s="1">
        <f t="shared" si="10"/>
        <v>6</v>
      </c>
      <c r="X25" s="1">
        <f t="shared" si="10"/>
        <v>7</v>
      </c>
      <c r="Y25" s="1">
        <f t="shared" si="10"/>
        <v>1</v>
      </c>
      <c r="Z25" s="1">
        <f t="shared" si="10"/>
        <v>2</v>
      </c>
      <c r="AA25" s="1">
        <f t="shared" si="10"/>
        <v>3</v>
      </c>
      <c r="AB25" s="1">
        <f t="shared" si="10"/>
        <v>4</v>
      </c>
      <c r="AC25" s="1">
        <f t="shared" si="10"/>
        <v>5</v>
      </c>
      <c r="AD25" s="1">
        <f t="shared" si="10"/>
        <v>6</v>
      </c>
      <c r="AE25" s="1">
        <f t="shared" si="10"/>
        <v>7</v>
      </c>
      <c r="AF25"/>
      <c r="AG25"/>
    </row>
    <row r="26" spans="1:33" ht="22.5" customHeight="1" x14ac:dyDescent="0.2">
      <c r="A26" s="7" t="s">
        <v>1</v>
      </c>
      <c r="B26" s="9" t="str">
        <f>CHOOSE(WEEKDAY(B24),"日","月","火","水","木","金","土")</f>
        <v>土</v>
      </c>
      <c r="C26" s="9" t="str">
        <f>CHOOSE(WEEKDAY(C24),"日","月","火","水","木","金","土")</f>
        <v>日</v>
      </c>
      <c r="D26" s="9" t="str">
        <f t="shared" ref="D26:AE26" si="11">CHOOSE(WEEKDAY(D24),"日","月","火","水","木","金","土")</f>
        <v>月</v>
      </c>
      <c r="E26" s="9" t="str">
        <f t="shared" si="11"/>
        <v>火</v>
      </c>
      <c r="F26" s="9" t="str">
        <f t="shared" si="11"/>
        <v>水</v>
      </c>
      <c r="G26" s="9" t="str">
        <f t="shared" si="11"/>
        <v>木</v>
      </c>
      <c r="H26" s="9" t="str">
        <f t="shared" si="11"/>
        <v>金</v>
      </c>
      <c r="I26" s="9" t="str">
        <f t="shared" si="11"/>
        <v>土</v>
      </c>
      <c r="J26" s="9" t="str">
        <f t="shared" si="11"/>
        <v>日</v>
      </c>
      <c r="K26" s="9" t="str">
        <f t="shared" si="11"/>
        <v>月</v>
      </c>
      <c r="L26" s="9" t="str">
        <f t="shared" si="11"/>
        <v>火</v>
      </c>
      <c r="M26" s="9" t="str">
        <f t="shared" si="11"/>
        <v>水</v>
      </c>
      <c r="N26" s="9" t="str">
        <f t="shared" si="11"/>
        <v>木</v>
      </c>
      <c r="O26" s="9" t="str">
        <f t="shared" si="11"/>
        <v>金</v>
      </c>
      <c r="P26" s="9" t="str">
        <f t="shared" si="11"/>
        <v>土</v>
      </c>
      <c r="Q26" s="9" t="str">
        <f t="shared" si="11"/>
        <v>日</v>
      </c>
      <c r="R26" s="9" t="str">
        <f t="shared" si="11"/>
        <v>月</v>
      </c>
      <c r="S26" s="9" t="str">
        <f t="shared" si="11"/>
        <v>火</v>
      </c>
      <c r="T26" s="9" t="str">
        <f t="shared" si="11"/>
        <v>水</v>
      </c>
      <c r="U26" s="9" t="str">
        <f t="shared" si="11"/>
        <v>木</v>
      </c>
      <c r="V26" s="9" t="str">
        <f t="shared" si="11"/>
        <v>金</v>
      </c>
      <c r="W26" s="9" t="str">
        <f t="shared" si="11"/>
        <v>土</v>
      </c>
      <c r="X26" s="9" t="str">
        <f t="shared" si="11"/>
        <v>日</v>
      </c>
      <c r="Y26" s="9" t="str">
        <f t="shared" si="11"/>
        <v>月</v>
      </c>
      <c r="Z26" s="9" t="str">
        <f t="shared" si="11"/>
        <v>火</v>
      </c>
      <c r="AA26" s="9" t="str">
        <f t="shared" si="11"/>
        <v>水</v>
      </c>
      <c r="AB26" s="9" t="str">
        <f t="shared" si="11"/>
        <v>木</v>
      </c>
      <c r="AC26" s="9" t="str">
        <f t="shared" si="11"/>
        <v>金</v>
      </c>
      <c r="AD26" s="9" t="str">
        <f t="shared" si="11"/>
        <v>土</v>
      </c>
      <c r="AE26" s="9" t="str">
        <f t="shared" si="11"/>
        <v>日</v>
      </c>
      <c r="AF26"/>
      <c r="AG26"/>
    </row>
    <row r="27" spans="1:33" ht="27" customHeight="1" x14ac:dyDescent="0.2">
      <c r="A27" s="121" t="s">
        <v>2</v>
      </c>
      <c r="B27" s="9">
        <v>1</v>
      </c>
      <c r="C27" s="9">
        <v>1</v>
      </c>
      <c r="D27" s="9">
        <v>3</v>
      </c>
      <c r="E27" s="9">
        <v>3</v>
      </c>
      <c r="F27" s="9">
        <v>3</v>
      </c>
      <c r="G27" s="9">
        <v>3</v>
      </c>
      <c r="H27" s="9">
        <v>3</v>
      </c>
      <c r="I27" s="9">
        <v>1</v>
      </c>
      <c r="J27" s="9">
        <v>2</v>
      </c>
      <c r="K27" s="9">
        <v>4</v>
      </c>
      <c r="L27" s="9">
        <v>3</v>
      </c>
      <c r="M27" s="9">
        <v>4</v>
      </c>
      <c r="N27" s="9">
        <v>3</v>
      </c>
      <c r="O27" s="9">
        <v>3</v>
      </c>
      <c r="P27" s="174">
        <v>2</v>
      </c>
      <c r="Q27" s="9">
        <v>2</v>
      </c>
      <c r="R27" s="9">
        <v>3</v>
      </c>
      <c r="S27" s="9">
        <v>3</v>
      </c>
      <c r="T27" s="9">
        <v>4</v>
      </c>
      <c r="U27" s="9">
        <v>4</v>
      </c>
      <c r="V27" s="9">
        <v>3</v>
      </c>
      <c r="W27" s="9">
        <v>1</v>
      </c>
      <c r="X27" s="9">
        <v>2</v>
      </c>
      <c r="Y27" s="9">
        <v>3</v>
      </c>
      <c r="Z27" s="9">
        <v>3</v>
      </c>
      <c r="AA27" s="9">
        <v>4</v>
      </c>
      <c r="AB27" s="9">
        <v>3</v>
      </c>
      <c r="AC27" s="9">
        <v>3</v>
      </c>
      <c r="AD27" s="9">
        <v>1</v>
      </c>
      <c r="AE27" s="9">
        <v>2</v>
      </c>
      <c r="AF27"/>
      <c r="AG27"/>
    </row>
    <row r="28" spans="1:33" ht="68.25" customHeight="1" x14ac:dyDescent="0.2">
      <c r="A28" s="8" t="s">
        <v>3</v>
      </c>
      <c r="B28" s="11"/>
      <c r="C28" s="11"/>
      <c r="D28" s="11"/>
      <c r="E28" s="11"/>
      <c r="F28" s="11" t="s">
        <v>51</v>
      </c>
      <c r="G28" s="11" t="s">
        <v>51</v>
      </c>
      <c r="H28" s="11"/>
      <c r="I28" s="118" t="s">
        <v>129</v>
      </c>
      <c r="J28" s="118"/>
      <c r="K28" s="11"/>
      <c r="L28" s="11"/>
      <c r="M28" s="11"/>
      <c r="N28" s="11"/>
      <c r="O28" s="11"/>
      <c r="P28" s="175" t="s">
        <v>190</v>
      </c>
      <c r="Q28" s="11"/>
      <c r="R28" s="11"/>
      <c r="S28" s="11"/>
      <c r="T28" s="11" t="s">
        <v>112</v>
      </c>
      <c r="U28" s="11" t="s">
        <v>112</v>
      </c>
      <c r="V28" s="11" t="s">
        <v>26</v>
      </c>
      <c r="W28" s="11"/>
      <c r="X28" s="11"/>
      <c r="Y28" s="11"/>
      <c r="Z28" s="11"/>
      <c r="AA28" s="11"/>
      <c r="AB28" s="11"/>
      <c r="AC28" s="11"/>
      <c r="AD28" s="11"/>
      <c r="AE28" s="11"/>
      <c r="AF28"/>
      <c r="AG28"/>
    </row>
    <row r="29" spans="1:33" ht="13.8" thickBot="1" x14ac:dyDescent="0.25"/>
    <row r="30" spans="1:33" ht="15.6" thickTop="1" thickBot="1" x14ac:dyDescent="0.25">
      <c r="A30" s="10">
        <v>7</v>
      </c>
      <c r="B30" s="4" t="s">
        <v>4</v>
      </c>
      <c r="D30" s="23" t="s">
        <v>6</v>
      </c>
      <c r="E30" s="24"/>
      <c r="F30" s="24"/>
      <c r="G30" s="25">
        <f>K30+O30</f>
        <v>9</v>
      </c>
      <c r="H30" s="26" t="s">
        <v>0</v>
      </c>
      <c r="I30" s="27" t="s">
        <v>7</v>
      </c>
      <c r="J30" s="24"/>
      <c r="K30" s="25">
        <f>COUNTIF(B35:AF35,1)</f>
        <v>6</v>
      </c>
      <c r="L30" s="26" t="s">
        <v>0</v>
      </c>
      <c r="M30" s="27" t="s">
        <v>9</v>
      </c>
      <c r="N30" s="28"/>
      <c r="O30" s="25">
        <f>COUNTIF(B35:AF35,2)</f>
        <v>3</v>
      </c>
      <c r="P30" s="29" t="s">
        <v>0</v>
      </c>
      <c r="R30" s="23" t="s">
        <v>8</v>
      </c>
      <c r="S30" s="24"/>
      <c r="T30" s="24">
        <f>X30+AB30</f>
        <v>22</v>
      </c>
      <c r="U30" s="25" t="s">
        <v>0</v>
      </c>
      <c r="V30" s="35" t="s">
        <v>10</v>
      </c>
      <c r="W30" s="27"/>
      <c r="X30" s="24">
        <f>COUNTIF(B35:AF35,3)</f>
        <v>15</v>
      </c>
      <c r="Y30" s="25" t="s">
        <v>0</v>
      </c>
      <c r="Z30" s="35" t="s">
        <v>11</v>
      </c>
      <c r="AA30" s="27"/>
      <c r="AB30" s="28">
        <f>COUNTIF(B35:AF35,4)</f>
        <v>7</v>
      </c>
      <c r="AC30" s="30" t="s">
        <v>0</v>
      </c>
    </row>
    <row r="31" spans="1:33" ht="20.25" customHeight="1" x14ac:dyDescent="0.2">
      <c r="A31" s="9" t="s">
        <v>0</v>
      </c>
      <c r="B31" s="9">
        <v>1</v>
      </c>
      <c r="C31" s="7">
        <v>2</v>
      </c>
      <c r="D31" s="9">
        <v>3</v>
      </c>
      <c r="E31" s="9">
        <v>4</v>
      </c>
      <c r="F31" s="9">
        <v>5</v>
      </c>
      <c r="G31" s="9">
        <v>6</v>
      </c>
      <c r="H31" s="9">
        <v>7</v>
      </c>
      <c r="I31" s="9">
        <v>8</v>
      </c>
      <c r="J31" s="9">
        <v>9</v>
      </c>
      <c r="K31" s="9">
        <v>10</v>
      </c>
      <c r="L31" s="9">
        <v>11</v>
      </c>
      <c r="M31" s="9">
        <v>12</v>
      </c>
      <c r="N31" s="9">
        <v>13</v>
      </c>
      <c r="O31" s="9">
        <v>14</v>
      </c>
      <c r="P31" s="89">
        <v>15</v>
      </c>
      <c r="Q31" s="7">
        <v>16</v>
      </c>
      <c r="R31" s="97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9">
        <v>23</v>
      </c>
      <c r="Y31" s="9">
        <v>24</v>
      </c>
      <c r="Z31" s="9">
        <v>25</v>
      </c>
      <c r="AA31" s="9">
        <v>26</v>
      </c>
      <c r="AB31" s="9">
        <v>27</v>
      </c>
      <c r="AC31" s="9">
        <v>28</v>
      </c>
      <c r="AD31" s="7">
        <v>29</v>
      </c>
      <c r="AE31" s="7">
        <v>30</v>
      </c>
      <c r="AF31" s="7">
        <v>31</v>
      </c>
      <c r="AG31"/>
    </row>
    <row r="32" spans="1:33" ht="15" hidden="1" customHeight="1" x14ac:dyDescent="0.2">
      <c r="B32" s="3">
        <f>DATE($A$1,$A30,B31)</f>
        <v>45474</v>
      </c>
      <c r="C32" s="3">
        <f t="shared" ref="C32:AC32" si="12">DATE($A$1,$A30,C31)</f>
        <v>45475</v>
      </c>
      <c r="D32" s="3">
        <f t="shared" si="12"/>
        <v>45476</v>
      </c>
      <c r="E32" s="3">
        <f t="shared" si="12"/>
        <v>45477</v>
      </c>
      <c r="F32" s="3">
        <f t="shared" si="12"/>
        <v>45478</v>
      </c>
      <c r="G32" s="3">
        <f t="shared" si="12"/>
        <v>45479</v>
      </c>
      <c r="H32" s="3">
        <f t="shared" si="12"/>
        <v>45480</v>
      </c>
      <c r="I32" s="3">
        <f t="shared" si="12"/>
        <v>45481</v>
      </c>
      <c r="J32" s="3">
        <f t="shared" si="12"/>
        <v>45482</v>
      </c>
      <c r="K32" s="3">
        <f t="shared" si="12"/>
        <v>45483</v>
      </c>
      <c r="L32" s="3">
        <f t="shared" si="12"/>
        <v>45484</v>
      </c>
      <c r="M32" s="3">
        <f t="shared" si="12"/>
        <v>45485</v>
      </c>
      <c r="N32" s="3">
        <f t="shared" si="12"/>
        <v>45486</v>
      </c>
      <c r="O32" s="3">
        <f t="shared" si="12"/>
        <v>45487</v>
      </c>
      <c r="P32" s="90">
        <f t="shared" si="12"/>
        <v>45488</v>
      </c>
      <c r="Q32" s="3">
        <f t="shared" si="12"/>
        <v>45489</v>
      </c>
      <c r="R32" s="98">
        <f t="shared" si="12"/>
        <v>45490</v>
      </c>
      <c r="S32" s="3">
        <f t="shared" si="12"/>
        <v>45491</v>
      </c>
      <c r="T32" s="3">
        <f t="shared" si="12"/>
        <v>45492</v>
      </c>
      <c r="U32" s="3">
        <f t="shared" si="12"/>
        <v>45493</v>
      </c>
      <c r="V32" s="3">
        <f t="shared" si="12"/>
        <v>45494</v>
      </c>
      <c r="W32" s="3">
        <f t="shared" si="12"/>
        <v>45495</v>
      </c>
      <c r="X32" s="3">
        <f t="shared" si="12"/>
        <v>45496</v>
      </c>
      <c r="Y32" s="3">
        <f t="shared" si="12"/>
        <v>45497</v>
      </c>
      <c r="Z32" s="3">
        <f t="shared" si="12"/>
        <v>45498</v>
      </c>
      <c r="AA32" s="3">
        <f t="shared" si="12"/>
        <v>45499</v>
      </c>
      <c r="AB32" s="3">
        <f t="shared" si="12"/>
        <v>45500</v>
      </c>
      <c r="AC32" s="3">
        <f t="shared" si="12"/>
        <v>45501</v>
      </c>
      <c r="AD32" s="3">
        <f>DATE($A$1,$A30,AD31)</f>
        <v>45502</v>
      </c>
      <c r="AE32" s="3">
        <f t="shared" ref="AE32:AF32" si="13">DATE($A$1,$A30,AE31)</f>
        <v>45503</v>
      </c>
      <c r="AF32" s="3">
        <f t="shared" si="13"/>
        <v>45504</v>
      </c>
      <c r="AG32"/>
    </row>
    <row r="33" spans="1:33" ht="15" hidden="1" customHeight="1" x14ac:dyDescent="0.2">
      <c r="B33" s="1">
        <f>WEEKDAY(B32,2)</f>
        <v>1</v>
      </c>
      <c r="C33" s="1">
        <f t="shared" ref="C33:AF33" si="14">WEEKDAY(C32,2)</f>
        <v>2</v>
      </c>
      <c r="D33" s="1">
        <f t="shared" si="14"/>
        <v>3</v>
      </c>
      <c r="E33" s="1">
        <f t="shared" si="14"/>
        <v>4</v>
      </c>
      <c r="F33" s="1">
        <f t="shared" si="14"/>
        <v>5</v>
      </c>
      <c r="G33" s="1">
        <f t="shared" si="14"/>
        <v>6</v>
      </c>
      <c r="H33" s="1">
        <f t="shared" si="14"/>
        <v>7</v>
      </c>
      <c r="I33" s="1">
        <f t="shared" si="14"/>
        <v>1</v>
      </c>
      <c r="J33" s="1">
        <f t="shared" si="14"/>
        <v>2</v>
      </c>
      <c r="K33" s="1">
        <f t="shared" si="14"/>
        <v>3</v>
      </c>
      <c r="L33" s="1">
        <f t="shared" si="14"/>
        <v>4</v>
      </c>
      <c r="M33" s="1">
        <f t="shared" si="14"/>
        <v>5</v>
      </c>
      <c r="N33" s="1">
        <f t="shared" si="14"/>
        <v>6</v>
      </c>
      <c r="O33" s="1">
        <f t="shared" si="14"/>
        <v>7</v>
      </c>
      <c r="P33" s="91">
        <f t="shared" si="14"/>
        <v>1</v>
      </c>
      <c r="Q33" s="1">
        <f t="shared" si="14"/>
        <v>2</v>
      </c>
      <c r="R33" s="99">
        <f t="shared" si="14"/>
        <v>3</v>
      </c>
      <c r="S33" s="1">
        <f t="shared" si="14"/>
        <v>4</v>
      </c>
      <c r="T33" s="1">
        <f t="shared" si="14"/>
        <v>5</v>
      </c>
      <c r="U33" s="1">
        <f t="shared" si="14"/>
        <v>6</v>
      </c>
      <c r="V33" s="1">
        <f t="shared" si="14"/>
        <v>7</v>
      </c>
      <c r="W33" s="1">
        <f t="shared" si="14"/>
        <v>1</v>
      </c>
      <c r="X33" s="1">
        <f t="shared" si="14"/>
        <v>2</v>
      </c>
      <c r="Y33" s="1">
        <f t="shared" si="14"/>
        <v>3</v>
      </c>
      <c r="Z33" s="1">
        <f t="shared" si="14"/>
        <v>4</v>
      </c>
      <c r="AA33" s="1">
        <f t="shared" si="14"/>
        <v>5</v>
      </c>
      <c r="AB33" s="1">
        <f t="shared" si="14"/>
        <v>6</v>
      </c>
      <c r="AC33" s="1">
        <f t="shared" si="14"/>
        <v>7</v>
      </c>
      <c r="AD33" s="1">
        <f t="shared" si="14"/>
        <v>1</v>
      </c>
      <c r="AE33" s="1">
        <f t="shared" si="14"/>
        <v>2</v>
      </c>
      <c r="AF33" s="1">
        <f t="shared" si="14"/>
        <v>3</v>
      </c>
      <c r="AG33"/>
    </row>
    <row r="34" spans="1:33" ht="22.5" customHeight="1" x14ac:dyDescent="0.2">
      <c r="A34" s="7" t="s">
        <v>1</v>
      </c>
      <c r="B34" s="9" t="str">
        <f>CHOOSE(WEEKDAY(B32),"日","月","火","水","木","金","土")</f>
        <v>月</v>
      </c>
      <c r="C34" s="9" t="str">
        <f>CHOOSE(WEEKDAY(C32),"日","月","火","水","木","金","土")</f>
        <v>火</v>
      </c>
      <c r="D34" s="9" t="str">
        <f t="shared" ref="D34:AF34" si="15">CHOOSE(WEEKDAY(D32),"日","月","火","水","木","金","土")</f>
        <v>水</v>
      </c>
      <c r="E34" s="9" t="str">
        <f t="shared" si="15"/>
        <v>木</v>
      </c>
      <c r="F34" s="9" t="str">
        <f t="shared" si="15"/>
        <v>金</v>
      </c>
      <c r="G34" s="9" t="str">
        <f t="shared" si="15"/>
        <v>土</v>
      </c>
      <c r="H34" s="9" t="str">
        <f t="shared" si="15"/>
        <v>日</v>
      </c>
      <c r="I34" s="9" t="str">
        <f t="shared" si="15"/>
        <v>月</v>
      </c>
      <c r="J34" s="9" t="str">
        <f t="shared" si="15"/>
        <v>火</v>
      </c>
      <c r="K34" s="9" t="str">
        <f t="shared" si="15"/>
        <v>水</v>
      </c>
      <c r="L34" s="9" t="str">
        <f t="shared" si="15"/>
        <v>木</v>
      </c>
      <c r="M34" s="9" t="str">
        <f t="shared" si="15"/>
        <v>金</v>
      </c>
      <c r="N34" s="9" t="str">
        <f t="shared" si="15"/>
        <v>土</v>
      </c>
      <c r="O34" s="9" t="str">
        <f t="shared" si="15"/>
        <v>日</v>
      </c>
      <c r="P34" s="89" t="str">
        <f t="shared" si="15"/>
        <v>月</v>
      </c>
      <c r="Q34" s="9" t="str">
        <f t="shared" si="15"/>
        <v>火</v>
      </c>
      <c r="R34" s="97" t="str">
        <f t="shared" si="15"/>
        <v>水</v>
      </c>
      <c r="S34" s="9" t="str">
        <f t="shared" si="15"/>
        <v>木</v>
      </c>
      <c r="T34" s="9" t="str">
        <f t="shared" si="15"/>
        <v>金</v>
      </c>
      <c r="U34" s="9" t="str">
        <f t="shared" si="15"/>
        <v>土</v>
      </c>
      <c r="V34" s="9" t="str">
        <f t="shared" si="15"/>
        <v>日</v>
      </c>
      <c r="W34" s="9" t="str">
        <f t="shared" si="15"/>
        <v>月</v>
      </c>
      <c r="X34" s="9" t="str">
        <f t="shared" si="15"/>
        <v>火</v>
      </c>
      <c r="Y34" s="9" t="str">
        <f t="shared" si="15"/>
        <v>水</v>
      </c>
      <c r="Z34" s="9" t="str">
        <f t="shared" si="15"/>
        <v>木</v>
      </c>
      <c r="AA34" s="9" t="str">
        <f t="shared" si="15"/>
        <v>金</v>
      </c>
      <c r="AB34" s="9" t="str">
        <f t="shared" si="15"/>
        <v>土</v>
      </c>
      <c r="AC34" s="9" t="str">
        <f t="shared" si="15"/>
        <v>日</v>
      </c>
      <c r="AD34" s="9" t="str">
        <f t="shared" si="15"/>
        <v>月</v>
      </c>
      <c r="AE34" s="9" t="str">
        <f t="shared" si="15"/>
        <v>火</v>
      </c>
      <c r="AF34" s="9" t="str">
        <f t="shared" si="15"/>
        <v>水</v>
      </c>
      <c r="AG34"/>
    </row>
    <row r="35" spans="1:33" ht="27" customHeight="1" x14ac:dyDescent="0.2">
      <c r="A35" s="121" t="s">
        <v>2</v>
      </c>
      <c r="B35" s="9">
        <v>3</v>
      </c>
      <c r="C35" s="9">
        <v>3</v>
      </c>
      <c r="D35" s="9">
        <v>4</v>
      </c>
      <c r="E35" s="9">
        <v>3</v>
      </c>
      <c r="F35" s="9">
        <v>3</v>
      </c>
      <c r="G35" s="9">
        <v>1</v>
      </c>
      <c r="H35" s="9">
        <v>2</v>
      </c>
      <c r="I35" s="9">
        <v>3</v>
      </c>
      <c r="J35" s="9">
        <v>3</v>
      </c>
      <c r="K35" s="9">
        <v>4</v>
      </c>
      <c r="L35" s="9">
        <v>3</v>
      </c>
      <c r="M35" s="9">
        <v>3</v>
      </c>
      <c r="N35" s="9">
        <v>1</v>
      </c>
      <c r="O35" s="9">
        <v>2</v>
      </c>
      <c r="P35" s="89">
        <v>2</v>
      </c>
      <c r="Q35" s="9">
        <v>3</v>
      </c>
      <c r="R35" s="97">
        <v>4</v>
      </c>
      <c r="S35" s="9">
        <v>3</v>
      </c>
      <c r="T35" s="9">
        <v>4</v>
      </c>
      <c r="U35" s="9">
        <v>1</v>
      </c>
      <c r="V35" s="9">
        <v>1</v>
      </c>
      <c r="W35" s="9">
        <v>3</v>
      </c>
      <c r="X35" s="9">
        <v>3</v>
      </c>
      <c r="Y35" s="9">
        <v>3</v>
      </c>
      <c r="Z35" s="9">
        <v>4</v>
      </c>
      <c r="AA35" s="9">
        <v>3</v>
      </c>
      <c r="AB35" s="9">
        <v>1</v>
      </c>
      <c r="AC35" s="9">
        <v>1</v>
      </c>
      <c r="AD35" s="9">
        <v>4</v>
      </c>
      <c r="AE35" s="9">
        <v>3</v>
      </c>
      <c r="AF35" s="9">
        <v>4</v>
      </c>
      <c r="AG35"/>
    </row>
    <row r="36" spans="1:33" ht="68.25" customHeight="1" x14ac:dyDescent="0.2">
      <c r="A36" s="8" t="s">
        <v>3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 t="s">
        <v>130</v>
      </c>
      <c r="O36" s="11"/>
      <c r="P36" s="94"/>
      <c r="Q36" s="11"/>
      <c r="R36" s="100"/>
      <c r="S36" s="11"/>
      <c r="T36" s="11" t="s">
        <v>84</v>
      </c>
      <c r="U36" s="11"/>
      <c r="V36" s="11"/>
      <c r="W36" s="11" t="s">
        <v>70</v>
      </c>
      <c r="X36" s="11" t="s">
        <v>70</v>
      </c>
      <c r="Y36" s="11" t="s">
        <v>70</v>
      </c>
      <c r="Z36" s="11"/>
      <c r="AA36" s="11"/>
      <c r="AB36" s="148" t="s">
        <v>131</v>
      </c>
      <c r="AC36" s="148" t="s">
        <v>131</v>
      </c>
      <c r="AD36" s="11"/>
      <c r="AE36" s="11"/>
      <c r="AF36" s="11"/>
      <c r="AG36"/>
    </row>
    <row r="37" spans="1:33" ht="13.8" thickBot="1" x14ac:dyDescent="0.25"/>
    <row r="38" spans="1:33" ht="15.6" thickTop="1" thickBot="1" x14ac:dyDescent="0.25">
      <c r="A38" s="10">
        <v>8</v>
      </c>
      <c r="B38" s="4" t="s">
        <v>4</v>
      </c>
      <c r="D38" s="23" t="s">
        <v>6</v>
      </c>
      <c r="E38" s="24"/>
      <c r="F38" s="24"/>
      <c r="G38" s="25">
        <f>K38+O38</f>
        <v>10</v>
      </c>
      <c r="H38" s="26" t="s">
        <v>0</v>
      </c>
      <c r="I38" s="27" t="s">
        <v>7</v>
      </c>
      <c r="J38" s="24"/>
      <c r="K38" s="25">
        <f>COUNTIF(B43:AF43,1)</f>
        <v>5</v>
      </c>
      <c r="L38" s="26" t="s">
        <v>0</v>
      </c>
      <c r="M38" s="27" t="s">
        <v>9</v>
      </c>
      <c r="N38" s="28"/>
      <c r="O38" s="25">
        <f>COUNTIF(B43:AF43,2)</f>
        <v>5</v>
      </c>
      <c r="P38" s="29" t="s">
        <v>0</v>
      </c>
      <c r="R38" s="34" t="s">
        <v>8</v>
      </c>
      <c r="S38" s="24"/>
      <c r="T38" s="25">
        <f>X38+AB38</f>
        <v>21</v>
      </c>
      <c r="U38" s="26" t="s">
        <v>0</v>
      </c>
      <c r="V38" s="27" t="s">
        <v>10</v>
      </c>
      <c r="W38" s="24"/>
      <c r="X38" s="25">
        <f>COUNTIF(B43:AF43,3)</f>
        <v>13</v>
      </c>
      <c r="Y38" s="26" t="s">
        <v>0</v>
      </c>
      <c r="Z38" s="27" t="s">
        <v>11</v>
      </c>
      <c r="AA38" s="24"/>
      <c r="AB38" s="25">
        <f>COUNTIF(B43:AF43,4)</f>
        <v>8</v>
      </c>
      <c r="AC38" s="29" t="s">
        <v>0</v>
      </c>
    </row>
    <row r="39" spans="1:33" ht="20.25" customHeight="1" x14ac:dyDescent="0.2">
      <c r="A39" s="9" t="s">
        <v>0</v>
      </c>
      <c r="B39" s="9">
        <v>1</v>
      </c>
      <c r="C39" s="7">
        <v>2</v>
      </c>
      <c r="D39" s="9">
        <v>3</v>
      </c>
      <c r="E39" s="9">
        <v>4</v>
      </c>
      <c r="F39" s="9">
        <v>5</v>
      </c>
      <c r="G39" s="9">
        <v>6</v>
      </c>
      <c r="H39" s="9">
        <v>7</v>
      </c>
      <c r="I39" s="9">
        <v>8</v>
      </c>
      <c r="J39" s="9">
        <v>9</v>
      </c>
      <c r="K39" s="9">
        <v>10</v>
      </c>
      <c r="L39" s="89">
        <v>11</v>
      </c>
      <c r="M39" s="89">
        <v>12</v>
      </c>
      <c r="N39" s="9">
        <v>13</v>
      </c>
      <c r="O39" s="9">
        <v>14</v>
      </c>
      <c r="P39" s="9">
        <v>15</v>
      </c>
      <c r="Q39" s="7">
        <v>16</v>
      </c>
      <c r="R39" s="9">
        <v>17</v>
      </c>
      <c r="S39" s="9">
        <v>18</v>
      </c>
      <c r="T39" s="9">
        <v>19</v>
      </c>
      <c r="U39" s="9">
        <v>20</v>
      </c>
      <c r="V39" s="9">
        <v>21</v>
      </c>
      <c r="W39" s="9">
        <v>22</v>
      </c>
      <c r="X39" s="9">
        <v>23</v>
      </c>
      <c r="Y39" s="9">
        <v>24</v>
      </c>
      <c r="Z39" s="9">
        <v>25</v>
      </c>
      <c r="AA39" s="9">
        <v>26</v>
      </c>
      <c r="AB39" s="9">
        <v>27</v>
      </c>
      <c r="AC39" s="9">
        <v>28</v>
      </c>
      <c r="AD39" s="7">
        <v>29</v>
      </c>
      <c r="AE39" s="7">
        <v>30</v>
      </c>
      <c r="AF39" s="7">
        <v>31</v>
      </c>
      <c r="AG39"/>
    </row>
    <row r="40" spans="1:33" ht="15" hidden="1" customHeight="1" x14ac:dyDescent="0.2">
      <c r="B40" s="3">
        <f>DATE($A$1,$A38,B39)</f>
        <v>45505</v>
      </c>
      <c r="C40" s="3">
        <f t="shared" ref="C40:AC40" si="16">DATE($A$1,$A38,C39)</f>
        <v>45506</v>
      </c>
      <c r="D40" s="3">
        <f t="shared" si="16"/>
        <v>45507</v>
      </c>
      <c r="E40" s="3">
        <f t="shared" si="16"/>
        <v>45508</v>
      </c>
      <c r="F40" s="3">
        <f t="shared" si="16"/>
        <v>45509</v>
      </c>
      <c r="G40" s="3">
        <f t="shared" si="16"/>
        <v>45510</v>
      </c>
      <c r="H40" s="3">
        <f t="shared" si="16"/>
        <v>45511</v>
      </c>
      <c r="I40" s="3">
        <f t="shared" si="16"/>
        <v>45512</v>
      </c>
      <c r="J40" s="3">
        <f t="shared" si="16"/>
        <v>45513</v>
      </c>
      <c r="K40" s="3">
        <f t="shared" si="16"/>
        <v>45514</v>
      </c>
      <c r="L40" s="90">
        <f t="shared" si="16"/>
        <v>45515</v>
      </c>
      <c r="M40" s="90">
        <f t="shared" si="16"/>
        <v>45516</v>
      </c>
      <c r="N40" s="3">
        <f t="shared" si="16"/>
        <v>45517</v>
      </c>
      <c r="O40" s="3">
        <f t="shared" si="16"/>
        <v>45518</v>
      </c>
      <c r="P40" s="3">
        <f t="shared" si="16"/>
        <v>45519</v>
      </c>
      <c r="Q40" s="3">
        <f t="shared" si="16"/>
        <v>45520</v>
      </c>
      <c r="R40" s="3">
        <f t="shared" si="16"/>
        <v>45521</v>
      </c>
      <c r="S40" s="3">
        <f t="shared" si="16"/>
        <v>45522</v>
      </c>
      <c r="T40" s="3">
        <f t="shared" si="16"/>
        <v>45523</v>
      </c>
      <c r="U40" s="3">
        <f t="shared" si="16"/>
        <v>45524</v>
      </c>
      <c r="V40" s="3">
        <f t="shared" si="16"/>
        <v>45525</v>
      </c>
      <c r="W40" s="3">
        <f t="shared" si="16"/>
        <v>45526</v>
      </c>
      <c r="X40" s="3">
        <f t="shared" si="16"/>
        <v>45527</v>
      </c>
      <c r="Y40" s="3">
        <f t="shared" si="16"/>
        <v>45528</v>
      </c>
      <c r="Z40" s="3">
        <f t="shared" si="16"/>
        <v>45529</v>
      </c>
      <c r="AA40" s="3">
        <f t="shared" si="16"/>
        <v>45530</v>
      </c>
      <c r="AB40" s="3">
        <f t="shared" si="16"/>
        <v>45531</v>
      </c>
      <c r="AC40" s="3">
        <f t="shared" si="16"/>
        <v>45532</v>
      </c>
      <c r="AD40" s="3">
        <f>DATE($A$1,$A38,AD39)</f>
        <v>45533</v>
      </c>
      <c r="AE40" s="3">
        <f t="shared" ref="AE40:AF40" si="17">DATE($A$1,$A38,AE39)</f>
        <v>45534</v>
      </c>
      <c r="AF40" s="3">
        <f t="shared" si="17"/>
        <v>45535</v>
      </c>
      <c r="AG40"/>
    </row>
    <row r="41" spans="1:33" ht="15" hidden="1" customHeight="1" x14ac:dyDescent="0.2">
      <c r="B41" s="1">
        <f>WEEKDAY(B40,2)</f>
        <v>4</v>
      </c>
      <c r="C41" s="1">
        <f t="shared" ref="C41:AF41" si="18">WEEKDAY(C40,2)</f>
        <v>5</v>
      </c>
      <c r="D41" s="1">
        <f t="shared" si="18"/>
        <v>6</v>
      </c>
      <c r="E41" s="1">
        <f t="shared" si="18"/>
        <v>7</v>
      </c>
      <c r="F41" s="1">
        <f t="shared" si="18"/>
        <v>1</v>
      </c>
      <c r="G41" s="1">
        <f t="shared" si="18"/>
        <v>2</v>
      </c>
      <c r="H41" s="1">
        <f t="shared" si="18"/>
        <v>3</v>
      </c>
      <c r="I41" s="1">
        <f t="shared" si="18"/>
        <v>4</v>
      </c>
      <c r="J41" s="1">
        <f t="shared" si="18"/>
        <v>5</v>
      </c>
      <c r="K41" s="1">
        <f t="shared" si="18"/>
        <v>6</v>
      </c>
      <c r="L41" s="91">
        <f t="shared" si="18"/>
        <v>7</v>
      </c>
      <c r="M41" s="91">
        <f t="shared" si="18"/>
        <v>1</v>
      </c>
      <c r="N41" s="1">
        <f t="shared" si="18"/>
        <v>2</v>
      </c>
      <c r="O41" s="1">
        <f t="shared" si="18"/>
        <v>3</v>
      </c>
      <c r="P41" s="1">
        <f t="shared" si="18"/>
        <v>4</v>
      </c>
      <c r="Q41" s="1">
        <f t="shared" si="18"/>
        <v>5</v>
      </c>
      <c r="R41" s="1">
        <f t="shared" si="18"/>
        <v>6</v>
      </c>
      <c r="S41" s="1">
        <f t="shared" si="18"/>
        <v>7</v>
      </c>
      <c r="T41" s="1">
        <f t="shared" si="18"/>
        <v>1</v>
      </c>
      <c r="U41" s="1">
        <f t="shared" si="18"/>
        <v>2</v>
      </c>
      <c r="V41" s="1">
        <f t="shared" si="18"/>
        <v>3</v>
      </c>
      <c r="W41" s="1">
        <f t="shared" si="18"/>
        <v>4</v>
      </c>
      <c r="X41" s="1">
        <f t="shared" si="18"/>
        <v>5</v>
      </c>
      <c r="Y41" s="1">
        <f t="shared" si="18"/>
        <v>6</v>
      </c>
      <c r="Z41" s="1">
        <f t="shared" si="18"/>
        <v>7</v>
      </c>
      <c r="AA41" s="1">
        <f t="shared" si="18"/>
        <v>1</v>
      </c>
      <c r="AB41" s="1">
        <f t="shared" si="18"/>
        <v>2</v>
      </c>
      <c r="AC41" s="1">
        <f t="shared" si="18"/>
        <v>3</v>
      </c>
      <c r="AD41" s="1">
        <f t="shared" si="18"/>
        <v>4</v>
      </c>
      <c r="AE41" s="1">
        <f t="shared" si="18"/>
        <v>5</v>
      </c>
      <c r="AF41" s="1">
        <f t="shared" si="18"/>
        <v>6</v>
      </c>
      <c r="AG41"/>
    </row>
    <row r="42" spans="1:33" ht="22.5" customHeight="1" x14ac:dyDescent="0.2">
      <c r="A42" s="7" t="s">
        <v>1</v>
      </c>
      <c r="B42" s="9" t="str">
        <f>CHOOSE(WEEKDAY(B40),"日","月","火","水","木","金","土")</f>
        <v>木</v>
      </c>
      <c r="C42" s="9" t="str">
        <f>CHOOSE(WEEKDAY(C40),"日","月","火","水","木","金","土")</f>
        <v>金</v>
      </c>
      <c r="D42" s="9" t="str">
        <f t="shared" ref="D42:AF42" si="19">CHOOSE(WEEKDAY(D40),"日","月","火","水","木","金","土")</f>
        <v>土</v>
      </c>
      <c r="E42" s="9" t="str">
        <f t="shared" si="19"/>
        <v>日</v>
      </c>
      <c r="F42" s="9" t="str">
        <f t="shared" si="19"/>
        <v>月</v>
      </c>
      <c r="G42" s="9" t="str">
        <f t="shared" si="19"/>
        <v>火</v>
      </c>
      <c r="H42" s="9" t="str">
        <f t="shared" si="19"/>
        <v>水</v>
      </c>
      <c r="I42" s="9" t="str">
        <f t="shared" si="19"/>
        <v>木</v>
      </c>
      <c r="J42" s="9" t="str">
        <f t="shared" si="19"/>
        <v>金</v>
      </c>
      <c r="K42" s="9" t="str">
        <f t="shared" si="19"/>
        <v>土</v>
      </c>
      <c r="L42" s="89" t="str">
        <f t="shared" si="19"/>
        <v>日</v>
      </c>
      <c r="M42" s="89" t="str">
        <f t="shared" si="19"/>
        <v>月</v>
      </c>
      <c r="N42" s="9" t="str">
        <f t="shared" si="19"/>
        <v>火</v>
      </c>
      <c r="O42" s="9" t="str">
        <f t="shared" si="19"/>
        <v>水</v>
      </c>
      <c r="P42" s="9" t="str">
        <f t="shared" si="19"/>
        <v>木</v>
      </c>
      <c r="Q42" s="9" t="str">
        <f t="shared" si="19"/>
        <v>金</v>
      </c>
      <c r="R42" s="9" t="str">
        <f t="shared" si="19"/>
        <v>土</v>
      </c>
      <c r="S42" s="9" t="str">
        <f t="shared" si="19"/>
        <v>日</v>
      </c>
      <c r="T42" s="9" t="str">
        <f t="shared" si="19"/>
        <v>月</v>
      </c>
      <c r="U42" s="9" t="str">
        <f t="shared" si="19"/>
        <v>火</v>
      </c>
      <c r="V42" s="9" t="str">
        <f t="shared" si="19"/>
        <v>水</v>
      </c>
      <c r="W42" s="9" t="str">
        <f t="shared" si="19"/>
        <v>木</v>
      </c>
      <c r="X42" s="9" t="str">
        <f t="shared" si="19"/>
        <v>金</v>
      </c>
      <c r="Y42" s="9" t="str">
        <f t="shared" si="19"/>
        <v>土</v>
      </c>
      <c r="Z42" s="9" t="str">
        <f t="shared" si="19"/>
        <v>日</v>
      </c>
      <c r="AA42" s="9" t="str">
        <f t="shared" si="19"/>
        <v>月</v>
      </c>
      <c r="AB42" s="9" t="str">
        <f t="shared" si="19"/>
        <v>火</v>
      </c>
      <c r="AC42" s="9" t="str">
        <f t="shared" si="19"/>
        <v>水</v>
      </c>
      <c r="AD42" s="9" t="str">
        <f t="shared" si="19"/>
        <v>木</v>
      </c>
      <c r="AE42" s="9" t="str">
        <f t="shared" si="19"/>
        <v>金</v>
      </c>
      <c r="AF42" s="9" t="str">
        <f t="shared" si="19"/>
        <v>土</v>
      </c>
      <c r="AG42"/>
    </row>
    <row r="43" spans="1:33" ht="27" customHeight="1" x14ac:dyDescent="0.2">
      <c r="A43" s="121" t="s">
        <v>2</v>
      </c>
      <c r="B43" s="9">
        <v>3</v>
      </c>
      <c r="C43" s="9">
        <v>3</v>
      </c>
      <c r="D43" s="9">
        <v>1</v>
      </c>
      <c r="E43" s="9">
        <v>2</v>
      </c>
      <c r="F43" s="9">
        <v>3</v>
      </c>
      <c r="G43" s="9">
        <v>3</v>
      </c>
      <c r="H43" s="9">
        <v>4</v>
      </c>
      <c r="I43" s="9">
        <v>3</v>
      </c>
      <c r="J43" s="9">
        <v>3</v>
      </c>
      <c r="K43" s="9">
        <v>1</v>
      </c>
      <c r="L43" s="174">
        <v>2</v>
      </c>
      <c r="M43" s="89">
        <v>2</v>
      </c>
      <c r="N43" s="9">
        <v>4</v>
      </c>
      <c r="O43" s="9">
        <v>4</v>
      </c>
      <c r="P43" s="9">
        <v>4</v>
      </c>
      <c r="Q43" s="9">
        <v>4</v>
      </c>
      <c r="R43" s="174">
        <v>2</v>
      </c>
      <c r="S43" s="9">
        <v>2</v>
      </c>
      <c r="T43" s="9">
        <v>3</v>
      </c>
      <c r="U43" s="9">
        <v>3</v>
      </c>
      <c r="V43" s="9">
        <v>4</v>
      </c>
      <c r="W43" s="9">
        <v>3</v>
      </c>
      <c r="X43" s="9">
        <v>3</v>
      </c>
      <c r="Y43" s="9">
        <v>1</v>
      </c>
      <c r="Z43" s="9">
        <v>1</v>
      </c>
      <c r="AA43" s="9">
        <v>4</v>
      </c>
      <c r="AB43" s="9">
        <v>3</v>
      </c>
      <c r="AC43" s="9">
        <v>4</v>
      </c>
      <c r="AD43" s="9">
        <v>3</v>
      </c>
      <c r="AE43" s="9">
        <v>3</v>
      </c>
      <c r="AF43" s="9">
        <v>1</v>
      </c>
      <c r="AG43"/>
    </row>
    <row r="44" spans="1:33" ht="68.25" customHeight="1" x14ac:dyDescent="0.2">
      <c r="A44" s="8" t="s">
        <v>3</v>
      </c>
      <c r="B44" s="11"/>
      <c r="C44" s="11"/>
      <c r="D44" s="11"/>
      <c r="E44" s="11"/>
      <c r="F44" s="11"/>
      <c r="G44" s="11"/>
      <c r="H44" s="11"/>
      <c r="I44" s="11"/>
      <c r="J44" s="11"/>
      <c r="K44" s="11" t="s">
        <v>132</v>
      </c>
      <c r="L44" s="175" t="s">
        <v>190</v>
      </c>
      <c r="M44" s="94"/>
      <c r="N44" s="11"/>
      <c r="O44" s="11"/>
      <c r="P44" s="11"/>
      <c r="Q44" s="11"/>
      <c r="R44" s="175" t="s">
        <v>190</v>
      </c>
      <c r="S44" s="11"/>
      <c r="T44" s="11"/>
      <c r="U44" s="11"/>
      <c r="V44" s="11"/>
      <c r="W44" s="11"/>
      <c r="X44" s="11"/>
      <c r="Y44" s="11"/>
      <c r="Z44" s="11"/>
      <c r="AA44" s="11" t="s">
        <v>109</v>
      </c>
      <c r="AB44" s="11"/>
      <c r="AC44" s="11"/>
      <c r="AD44" s="11"/>
      <c r="AE44" s="11"/>
      <c r="AF44" s="11"/>
      <c r="AG44"/>
    </row>
    <row r="45" spans="1:33" ht="13.8" thickBot="1" x14ac:dyDescent="0.25"/>
    <row r="46" spans="1:33" ht="15.6" thickTop="1" thickBot="1" x14ac:dyDescent="0.25">
      <c r="A46" s="10">
        <v>9</v>
      </c>
      <c r="B46" s="4" t="s">
        <v>4</v>
      </c>
      <c r="D46" s="23" t="s">
        <v>6</v>
      </c>
      <c r="E46" s="24"/>
      <c r="F46" s="24"/>
      <c r="G46" s="25">
        <f>K46+O46</f>
        <v>11</v>
      </c>
      <c r="H46" s="26" t="s">
        <v>0</v>
      </c>
      <c r="I46" s="27" t="s">
        <v>7</v>
      </c>
      <c r="J46" s="24"/>
      <c r="K46" s="25">
        <f>COUNTIF(B51:AE51,1)</f>
        <v>6</v>
      </c>
      <c r="L46" s="26" t="s">
        <v>0</v>
      </c>
      <c r="M46" s="27" t="s">
        <v>9</v>
      </c>
      <c r="N46" s="28"/>
      <c r="O46" s="25">
        <f>COUNTIF(B51:AE51,2)</f>
        <v>5</v>
      </c>
      <c r="P46" s="29" t="s">
        <v>0</v>
      </c>
      <c r="R46" s="34" t="s">
        <v>8</v>
      </c>
      <c r="S46" s="24"/>
      <c r="T46" s="25">
        <f>X46+AB46</f>
        <v>19</v>
      </c>
      <c r="U46" s="26" t="s">
        <v>0</v>
      </c>
      <c r="V46" s="27" t="s">
        <v>10</v>
      </c>
      <c r="W46" s="24"/>
      <c r="X46" s="25">
        <f>COUNTIF(B51:AE51,3)</f>
        <v>13</v>
      </c>
      <c r="Y46" s="26" t="s">
        <v>0</v>
      </c>
      <c r="Z46" s="27" t="s">
        <v>11</v>
      </c>
      <c r="AA46" s="24"/>
      <c r="AB46" s="25">
        <f>COUNTIF(B51:AE51,4)</f>
        <v>6</v>
      </c>
      <c r="AC46" s="29" t="s">
        <v>0</v>
      </c>
    </row>
    <row r="47" spans="1:33" ht="20.25" customHeight="1" x14ac:dyDescent="0.2">
      <c r="A47" s="9" t="s">
        <v>0</v>
      </c>
      <c r="B47" s="9">
        <v>1</v>
      </c>
      <c r="C47" s="7">
        <v>2</v>
      </c>
      <c r="D47" s="7">
        <v>3</v>
      </c>
      <c r="E47" s="7">
        <v>4</v>
      </c>
      <c r="F47" s="7">
        <v>5</v>
      </c>
      <c r="G47" s="7">
        <v>6</v>
      </c>
      <c r="H47" s="7">
        <v>7</v>
      </c>
      <c r="I47" s="7">
        <v>8</v>
      </c>
      <c r="J47" s="7">
        <v>9</v>
      </c>
      <c r="K47" s="7">
        <v>10</v>
      </c>
      <c r="L47" s="7">
        <v>11</v>
      </c>
      <c r="M47" s="7">
        <v>12</v>
      </c>
      <c r="N47" s="7">
        <v>13</v>
      </c>
      <c r="O47" s="7">
        <v>14</v>
      </c>
      <c r="P47" s="7">
        <v>15</v>
      </c>
      <c r="Q47" s="92">
        <v>16</v>
      </c>
      <c r="R47" s="7">
        <v>17</v>
      </c>
      <c r="S47" s="101">
        <v>18</v>
      </c>
      <c r="T47" s="7">
        <v>19</v>
      </c>
      <c r="U47" s="7">
        <v>20</v>
      </c>
      <c r="V47" s="9">
        <v>21</v>
      </c>
      <c r="W47" s="9">
        <v>22</v>
      </c>
      <c r="X47" s="89">
        <v>23</v>
      </c>
      <c r="Y47" s="9">
        <v>24</v>
      </c>
      <c r="Z47" s="9">
        <v>25</v>
      </c>
      <c r="AA47" s="9">
        <v>26</v>
      </c>
      <c r="AB47" s="9">
        <v>27</v>
      </c>
      <c r="AC47" s="9">
        <v>28</v>
      </c>
      <c r="AD47" s="7">
        <v>29</v>
      </c>
      <c r="AE47" s="7">
        <v>30</v>
      </c>
      <c r="AF47"/>
      <c r="AG47"/>
    </row>
    <row r="48" spans="1:33" ht="15" hidden="1" customHeight="1" x14ac:dyDescent="0.2">
      <c r="B48" s="3">
        <f>DATE($A$1,$A46,B47)</f>
        <v>45536</v>
      </c>
      <c r="C48" s="3">
        <f t="shared" ref="C48:AC48" si="20">DATE($A$1,$A46,C47)</f>
        <v>45537</v>
      </c>
      <c r="D48" s="3">
        <f t="shared" si="20"/>
        <v>45538</v>
      </c>
      <c r="E48" s="3">
        <f t="shared" si="20"/>
        <v>45539</v>
      </c>
      <c r="F48" s="3">
        <f t="shared" si="20"/>
        <v>45540</v>
      </c>
      <c r="G48" s="3">
        <f t="shared" si="20"/>
        <v>45541</v>
      </c>
      <c r="H48" s="3">
        <f t="shared" si="20"/>
        <v>45542</v>
      </c>
      <c r="I48" s="3">
        <f t="shared" si="20"/>
        <v>45543</v>
      </c>
      <c r="J48" s="3">
        <f t="shared" si="20"/>
        <v>45544</v>
      </c>
      <c r="K48" s="3">
        <f t="shared" si="20"/>
        <v>45545</v>
      </c>
      <c r="L48" s="3">
        <f t="shared" si="20"/>
        <v>45546</v>
      </c>
      <c r="M48" s="3">
        <f t="shared" si="20"/>
        <v>45547</v>
      </c>
      <c r="N48" s="3">
        <f t="shared" si="20"/>
        <v>45548</v>
      </c>
      <c r="O48" s="3">
        <f t="shared" si="20"/>
        <v>45549</v>
      </c>
      <c r="P48" s="3">
        <f t="shared" si="20"/>
        <v>45550</v>
      </c>
      <c r="Q48" s="90">
        <f t="shared" si="20"/>
        <v>45551</v>
      </c>
      <c r="R48" s="3">
        <f t="shared" si="20"/>
        <v>45552</v>
      </c>
      <c r="S48" s="98">
        <f t="shared" si="20"/>
        <v>45553</v>
      </c>
      <c r="T48" s="3">
        <f t="shared" si="20"/>
        <v>45554</v>
      </c>
      <c r="U48" s="3">
        <f t="shared" si="20"/>
        <v>45555</v>
      </c>
      <c r="V48" s="3">
        <f t="shared" si="20"/>
        <v>45556</v>
      </c>
      <c r="W48" s="3">
        <f t="shared" si="20"/>
        <v>45557</v>
      </c>
      <c r="X48" s="90">
        <f t="shared" si="20"/>
        <v>45558</v>
      </c>
      <c r="Y48" s="3">
        <f t="shared" si="20"/>
        <v>45559</v>
      </c>
      <c r="Z48" s="3">
        <f t="shared" si="20"/>
        <v>45560</v>
      </c>
      <c r="AA48" s="3">
        <f t="shared" si="20"/>
        <v>45561</v>
      </c>
      <c r="AB48" s="3">
        <f t="shared" si="20"/>
        <v>45562</v>
      </c>
      <c r="AC48" s="3">
        <f t="shared" si="20"/>
        <v>45563</v>
      </c>
      <c r="AD48" s="3">
        <f>DATE($A$1,$A46,AD47)</f>
        <v>45564</v>
      </c>
      <c r="AE48" s="3">
        <f t="shared" ref="AE48" si="21">DATE($A$1,$A46,AE47)</f>
        <v>45565</v>
      </c>
      <c r="AF48"/>
      <c r="AG48"/>
    </row>
    <row r="49" spans="1:33" ht="15" hidden="1" customHeight="1" x14ac:dyDescent="0.2">
      <c r="B49" s="1">
        <f>WEEKDAY(B48,2)</f>
        <v>7</v>
      </c>
      <c r="C49" s="1">
        <f t="shared" ref="C49:AE49" si="22">WEEKDAY(C48,2)</f>
        <v>1</v>
      </c>
      <c r="D49" s="1">
        <f t="shared" si="22"/>
        <v>2</v>
      </c>
      <c r="E49" s="1">
        <f t="shared" si="22"/>
        <v>3</v>
      </c>
      <c r="F49" s="1">
        <f t="shared" si="22"/>
        <v>4</v>
      </c>
      <c r="G49" s="1">
        <f t="shared" si="22"/>
        <v>5</v>
      </c>
      <c r="H49" s="1">
        <f t="shared" si="22"/>
        <v>6</v>
      </c>
      <c r="I49" s="1">
        <f t="shared" si="22"/>
        <v>7</v>
      </c>
      <c r="J49" s="1">
        <f t="shared" si="22"/>
        <v>1</v>
      </c>
      <c r="K49" s="1">
        <f t="shared" si="22"/>
        <v>2</v>
      </c>
      <c r="L49" s="1">
        <f t="shared" si="22"/>
        <v>3</v>
      </c>
      <c r="M49" s="1">
        <f t="shared" si="22"/>
        <v>4</v>
      </c>
      <c r="N49" s="1">
        <f t="shared" si="22"/>
        <v>5</v>
      </c>
      <c r="O49" s="1">
        <f t="shared" si="22"/>
        <v>6</v>
      </c>
      <c r="P49" s="1">
        <f t="shared" si="22"/>
        <v>7</v>
      </c>
      <c r="Q49" s="91">
        <f t="shared" si="22"/>
        <v>1</v>
      </c>
      <c r="R49" s="1">
        <f t="shared" si="22"/>
        <v>2</v>
      </c>
      <c r="S49" s="99">
        <f t="shared" si="22"/>
        <v>3</v>
      </c>
      <c r="T49" s="1">
        <f t="shared" si="22"/>
        <v>4</v>
      </c>
      <c r="U49" s="1">
        <f t="shared" si="22"/>
        <v>5</v>
      </c>
      <c r="V49" s="1">
        <f t="shared" si="22"/>
        <v>6</v>
      </c>
      <c r="W49" s="1">
        <f t="shared" si="22"/>
        <v>7</v>
      </c>
      <c r="X49" s="91">
        <f t="shared" si="22"/>
        <v>1</v>
      </c>
      <c r="Y49" s="1">
        <f t="shared" si="22"/>
        <v>2</v>
      </c>
      <c r="Z49" s="1">
        <f t="shared" si="22"/>
        <v>3</v>
      </c>
      <c r="AA49" s="1">
        <f t="shared" si="22"/>
        <v>4</v>
      </c>
      <c r="AB49" s="1">
        <f t="shared" si="22"/>
        <v>5</v>
      </c>
      <c r="AC49" s="1">
        <f t="shared" si="22"/>
        <v>6</v>
      </c>
      <c r="AD49" s="1">
        <f t="shared" si="22"/>
        <v>7</v>
      </c>
      <c r="AE49" s="1">
        <f t="shared" si="22"/>
        <v>1</v>
      </c>
      <c r="AF49"/>
      <c r="AG49"/>
    </row>
    <row r="50" spans="1:33" ht="22.5" customHeight="1" x14ac:dyDescent="0.2">
      <c r="A50" s="7" t="s">
        <v>1</v>
      </c>
      <c r="B50" s="9" t="str">
        <f>CHOOSE(WEEKDAY(B48),"日","月","火","水","木","金","土")</f>
        <v>日</v>
      </c>
      <c r="C50" s="9" t="str">
        <f>CHOOSE(WEEKDAY(C48),"日","月","火","水","木","金","土")</f>
        <v>月</v>
      </c>
      <c r="D50" s="9" t="str">
        <f t="shared" ref="D50:AE50" si="23">CHOOSE(WEEKDAY(D48),"日","月","火","水","木","金","土")</f>
        <v>火</v>
      </c>
      <c r="E50" s="9" t="str">
        <f t="shared" si="23"/>
        <v>水</v>
      </c>
      <c r="F50" s="9" t="str">
        <f t="shared" si="23"/>
        <v>木</v>
      </c>
      <c r="G50" s="9" t="str">
        <f t="shared" si="23"/>
        <v>金</v>
      </c>
      <c r="H50" s="9" t="str">
        <f t="shared" si="23"/>
        <v>土</v>
      </c>
      <c r="I50" s="9" t="str">
        <f t="shared" si="23"/>
        <v>日</v>
      </c>
      <c r="J50" s="9" t="str">
        <f t="shared" si="23"/>
        <v>月</v>
      </c>
      <c r="K50" s="9" t="str">
        <f t="shared" si="23"/>
        <v>火</v>
      </c>
      <c r="L50" s="9" t="str">
        <f t="shared" si="23"/>
        <v>水</v>
      </c>
      <c r="M50" s="9" t="str">
        <f t="shared" si="23"/>
        <v>木</v>
      </c>
      <c r="N50" s="9" t="str">
        <f t="shared" si="23"/>
        <v>金</v>
      </c>
      <c r="O50" s="9" t="str">
        <f t="shared" si="23"/>
        <v>土</v>
      </c>
      <c r="P50" s="9" t="str">
        <f t="shared" si="23"/>
        <v>日</v>
      </c>
      <c r="Q50" s="89" t="str">
        <f t="shared" si="23"/>
        <v>月</v>
      </c>
      <c r="R50" s="9" t="str">
        <f t="shared" si="23"/>
        <v>火</v>
      </c>
      <c r="S50" s="97" t="str">
        <f t="shared" si="23"/>
        <v>水</v>
      </c>
      <c r="T50" s="9" t="str">
        <f t="shared" si="23"/>
        <v>木</v>
      </c>
      <c r="U50" s="9" t="str">
        <f t="shared" si="23"/>
        <v>金</v>
      </c>
      <c r="V50" s="9" t="str">
        <f t="shared" si="23"/>
        <v>土</v>
      </c>
      <c r="W50" s="9" t="str">
        <f t="shared" si="23"/>
        <v>日</v>
      </c>
      <c r="X50" s="89" t="str">
        <f t="shared" si="23"/>
        <v>月</v>
      </c>
      <c r="Y50" s="9" t="str">
        <f t="shared" si="23"/>
        <v>火</v>
      </c>
      <c r="Z50" s="9" t="str">
        <f t="shared" si="23"/>
        <v>水</v>
      </c>
      <c r="AA50" s="9" t="str">
        <f t="shared" si="23"/>
        <v>木</v>
      </c>
      <c r="AB50" s="9" t="str">
        <f t="shared" si="23"/>
        <v>金</v>
      </c>
      <c r="AC50" s="9" t="str">
        <f t="shared" si="23"/>
        <v>土</v>
      </c>
      <c r="AD50" s="9" t="str">
        <f t="shared" si="23"/>
        <v>日</v>
      </c>
      <c r="AE50" s="9" t="str">
        <f t="shared" si="23"/>
        <v>月</v>
      </c>
      <c r="AF50"/>
      <c r="AG50"/>
    </row>
    <row r="51" spans="1:33" ht="27" customHeight="1" x14ac:dyDescent="0.2">
      <c r="A51" s="121" t="s">
        <v>2</v>
      </c>
      <c r="B51" s="9">
        <v>2</v>
      </c>
      <c r="C51" s="9">
        <v>3</v>
      </c>
      <c r="D51" s="9">
        <v>3</v>
      </c>
      <c r="E51" s="9">
        <v>4</v>
      </c>
      <c r="F51" s="9">
        <v>3</v>
      </c>
      <c r="G51" s="9">
        <v>3</v>
      </c>
      <c r="H51" s="9">
        <v>1</v>
      </c>
      <c r="I51" s="9">
        <v>2</v>
      </c>
      <c r="J51" s="9">
        <v>3</v>
      </c>
      <c r="K51" s="9">
        <v>3</v>
      </c>
      <c r="L51" s="9">
        <v>4</v>
      </c>
      <c r="M51" s="9">
        <v>3</v>
      </c>
      <c r="N51" s="9">
        <v>3</v>
      </c>
      <c r="O51" s="9">
        <v>1</v>
      </c>
      <c r="P51" s="9">
        <v>1</v>
      </c>
      <c r="Q51" s="89">
        <v>2</v>
      </c>
      <c r="R51" s="9">
        <v>3</v>
      </c>
      <c r="S51" s="97">
        <v>4</v>
      </c>
      <c r="T51" s="9">
        <v>3</v>
      </c>
      <c r="U51" s="9">
        <v>3</v>
      </c>
      <c r="V51" s="9">
        <v>1</v>
      </c>
      <c r="W51" s="9">
        <v>1</v>
      </c>
      <c r="X51" s="89">
        <v>2</v>
      </c>
      <c r="Y51" s="9">
        <v>3</v>
      </c>
      <c r="Z51" s="9">
        <v>4</v>
      </c>
      <c r="AA51" s="9">
        <v>4</v>
      </c>
      <c r="AB51" s="9">
        <v>3</v>
      </c>
      <c r="AC51" s="9">
        <v>1</v>
      </c>
      <c r="AD51" s="9">
        <v>2</v>
      </c>
      <c r="AE51" s="9">
        <v>4</v>
      </c>
      <c r="AF51"/>
      <c r="AG51"/>
    </row>
    <row r="52" spans="1:33" ht="68.25" customHeight="1" x14ac:dyDescent="0.2">
      <c r="A52" s="8" t="s">
        <v>3</v>
      </c>
      <c r="B52" s="11"/>
      <c r="C52" s="11"/>
      <c r="D52" s="11"/>
      <c r="E52" s="11"/>
      <c r="F52" s="11"/>
      <c r="G52" s="11"/>
      <c r="H52" s="118" t="s">
        <v>133</v>
      </c>
      <c r="I52" s="11"/>
      <c r="J52" s="11"/>
      <c r="K52" s="11"/>
      <c r="L52" s="11"/>
      <c r="M52" s="11"/>
      <c r="N52" s="11"/>
      <c r="O52" s="11"/>
      <c r="P52" s="11"/>
      <c r="Q52" s="94"/>
      <c r="R52" s="11"/>
      <c r="S52" s="100"/>
      <c r="T52" s="11"/>
      <c r="U52" s="11"/>
      <c r="V52" s="11"/>
      <c r="W52" s="11"/>
      <c r="X52" s="94"/>
      <c r="Y52" s="11"/>
      <c r="Z52" s="11"/>
      <c r="AA52" s="149" t="s">
        <v>114</v>
      </c>
      <c r="AB52" s="11"/>
      <c r="AC52" s="11"/>
      <c r="AD52" s="11"/>
      <c r="AE52" s="11" t="s">
        <v>115</v>
      </c>
      <c r="AF52"/>
      <c r="AG52"/>
    </row>
    <row r="53" spans="1:33" ht="13.8" thickBot="1" x14ac:dyDescent="0.25"/>
    <row r="54" spans="1:33" ht="15.6" thickTop="1" thickBot="1" x14ac:dyDescent="0.25">
      <c r="A54" s="10">
        <v>10</v>
      </c>
      <c r="B54" s="4" t="s">
        <v>4</v>
      </c>
      <c r="D54" s="23" t="s">
        <v>6</v>
      </c>
      <c r="E54" s="24"/>
      <c r="F54" s="24"/>
      <c r="G54" s="25">
        <f>K54+O54</f>
        <v>9</v>
      </c>
      <c r="H54" s="26" t="s">
        <v>0</v>
      </c>
      <c r="I54" s="27" t="s">
        <v>7</v>
      </c>
      <c r="J54" s="24"/>
      <c r="K54" s="25">
        <f>COUNTIF(B59:AF59,1)</f>
        <v>5</v>
      </c>
      <c r="L54" s="26" t="s">
        <v>0</v>
      </c>
      <c r="M54" s="27" t="s">
        <v>9</v>
      </c>
      <c r="N54" s="28"/>
      <c r="O54" s="25">
        <f>COUNTIF(B59:AF59,2)</f>
        <v>4</v>
      </c>
      <c r="P54" s="29" t="s">
        <v>0</v>
      </c>
      <c r="R54" s="34" t="s">
        <v>8</v>
      </c>
      <c r="S54" s="24"/>
      <c r="T54" s="25">
        <f>X54+AB54</f>
        <v>22</v>
      </c>
      <c r="U54" s="26" t="s">
        <v>0</v>
      </c>
      <c r="V54" s="27" t="s">
        <v>10</v>
      </c>
      <c r="W54" s="24"/>
      <c r="X54" s="25">
        <f>COUNTIF(B59:AF59,3)</f>
        <v>13</v>
      </c>
      <c r="Y54" s="26" t="s">
        <v>0</v>
      </c>
      <c r="Z54" s="27" t="s">
        <v>11</v>
      </c>
      <c r="AA54" s="24"/>
      <c r="AB54" s="25">
        <f>COUNTIF(B59:AF59,4)</f>
        <v>9</v>
      </c>
      <c r="AC54" s="29" t="s">
        <v>0</v>
      </c>
    </row>
    <row r="55" spans="1:33" ht="20.25" customHeight="1" x14ac:dyDescent="0.2">
      <c r="A55" s="9" t="s">
        <v>0</v>
      </c>
      <c r="B55" s="9">
        <v>1</v>
      </c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101">
        <v>9</v>
      </c>
      <c r="K55" s="7">
        <v>10</v>
      </c>
      <c r="L55" s="7">
        <v>11</v>
      </c>
      <c r="M55" s="7">
        <v>12</v>
      </c>
      <c r="N55" s="7">
        <v>13</v>
      </c>
      <c r="O55" s="92">
        <v>14</v>
      </c>
      <c r="P55" s="7">
        <v>15</v>
      </c>
      <c r="Q55" s="7">
        <v>16</v>
      </c>
      <c r="R55" s="7">
        <v>17</v>
      </c>
      <c r="S55" s="7">
        <v>18</v>
      </c>
      <c r="T55" s="7">
        <v>19</v>
      </c>
      <c r="U55" s="7">
        <v>20</v>
      </c>
      <c r="V55" s="7">
        <v>21</v>
      </c>
      <c r="W55" s="7">
        <v>22</v>
      </c>
      <c r="X55" s="7">
        <v>23</v>
      </c>
      <c r="Y55" s="7">
        <v>24</v>
      </c>
      <c r="Z55" s="7">
        <v>25</v>
      </c>
      <c r="AA55" s="7">
        <v>26</v>
      </c>
      <c r="AB55" s="7">
        <v>27</v>
      </c>
      <c r="AC55" s="7">
        <v>28</v>
      </c>
      <c r="AD55" s="7">
        <v>29</v>
      </c>
      <c r="AE55" s="7">
        <v>30</v>
      </c>
      <c r="AF55" s="7">
        <v>31</v>
      </c>
      <c r="AG55"/>
    </row>
    <row r="56" spans="1:33" ht="15" hidden="1" customHeight="1" x14ac:dyDescent="0.2">
      <c r="B56" s="3">
        <f>DATE($A$1,$A54,B55)</f>
        <v>45566</v>
      </c>
      <c r="C56" s="3">
        <f t="shared" ref="C56:AC56" si="24">DATE($A$1,$A54,C55)</f>
        <v>45567</v>
      </c>
      <c r="D56" s="3">
        <f t="shared" si="24"/>
        <v>45568</v>
      </c>
      <c r="E56" s="3">
        <f t="shared" si="24"/>
        <v>45569</v>
      </c>
      <c r="F56" s="3">
        <f t="shared" si="24"/>
        <v>45570</v>
      </c>
      <c r="G56" s="3">
        <f t="shared" si="24"/>
        <v>45571</v>
      </c>
      <c r="H56" s="3">
        <f t="shared" si="24"/>
        <v>45572</v>
      </c>
      <c r="I56" s="3">
        <f t="shared" si="24"/>
        <v>45573</v>
      </c>
      <c r="J56" s="98">
        <f t="shared" si="24"/>
        <v>45574</v>
      </c>
      <c r="K56" s="3">
        <f t="shared" si="24"/>
        <v>45575</v>
      </c>
      <c r="L56" s="3">
        <f t="shared" si="24"/>
        <v>45576</v>
      </c>
      <c r="M56" s="3">
        <f t="shared" si="24"/>
        <v>45577</v>
      </c>
      <c r="N56" s="3">
        <f t="shared" si="24"/>
        <v>45578</v>
      </c>
      <c r="O56" s="90">
        <f t="shared" si="24"/>
        <v>45579</v>
      </c>
      <c r="P56" s="3">
        <f t="shared" si="24"/>
        <v>45580</v>
      </c>
      <c r="Q56" s="3">
        <f t="shared" si="24"/>
        <v>45581</v>
      </c>
      <c r="R56" s="3">
        <f t="shared" si="24"/>
        <v>45582</v>
      </c>
      <c r="S56" s="3">
        <f t="shared" si="24"/>
        <v>45583</v>
      </c>
      <c r="T56" s="3">
        <f t="shared" si="24"/>
        <v>45584</v>
      </c>
      <c r="U56" s="3">
        <f t="shared" si="24"/>
        <v>45585</v>
      </c>
      <c r="V56" s="3">
        <f t="shared" si="24"/>
        <v>45586</v>
      </c>
      <c r="W56" s="3">
        <f t="shared" si="24"/>
        <v>45587</v>
      </c>
      <c r="X56" s="3">
        <f t="shared" si="24"/>
        <v>45588</v>
      </c>
      <c r="Y56" s="3">
        <f t="shared" si="24"/>
        <v>45589</v>
      </c>
      <c r="Z56" s="3">
        <f t="shared" si="24"/>
        <v>45590</v>
      </c>
      <c r="AA56" s="3">
        <f t="shared" si="24"/>
        <v>45591</v>
      </c>
      <c r="AB56" s="3">
        <f t="shared" si="24"/>
        <v>45592</v>
      </c>
      <c r="AC56" s="3">
        <f t="shared" si="24"/>
        <v>45593</v>
      </c>
      <c r="AD56" s="3">
        <f>DATE($A$1,$A54,AD55)</f>
        <v>45594</v>
      </c>
      <c r="AE56" s="3">
        <f t="shared" ref="AE56:AF56" si="25">DATE($A$1,$A54,AE55)</f>
        <v>45595</v>
      </c>
      <c r="AF56" s="3">
        <f t="shared" si="25"/>
        <v>45596</v>
      </c>
      <c r="AG56"/>
    </row>
    <row r="57" spans="1:33" ht="15" hidden="1" customHeight="1" x14ac:dyDescent="0.2">
      <c r="B57" s="1">
        <f>WEEKDAY(B56,2)</f>
        <v>2</v>
      </c>
      <c r="C57" s="1">
        <f t="shared" ref="C57:AF57" si="26">WEEKDAY(C56,2)</f>
        <v>3</v>
      </c>
      <c r="D57" s="1">
        <f t="shared" si="26"/>
        <v>4</v>
      </c>
      <c r="E57" s="1">
        <f t="shared" si="26"/>
        <v>5</v>
      </c>
      <c r="F57" s="1">
        <f t="shared" si="26"/>
        <v>6</v>
      </c>
      <c r="G57" s="1">
        <f t="shared" si="26"/>
        <v>7</v>
      </c>
      <c r="H57" s="1">
        <f t="shared" si="26"/>
        <v>1</v>
      </c>
      <c r="I57" s="1">
        <f t="shared" si="26"/>
        <v>2</v>
      </c>
      <c r="J57" s="99">
        <f t="shared" si="26"/>
        <v>3</v>
      </c>
      <c r="K57" s="1">
        <f t="shared" si="26"/>
        <v>4</v>
      </c>
      <c r="L57" s="1">
        <f t="shared" si="26"/>
        <v>5</v>
      </c>
      <c r="M57" s="1">
        <f t="shared" si="26"/>
        <v>6</v>
      </c>
      <c r="N57" s="1">
        <f t="shared" si="26"/>
        <v>7</v>
      </c>
      <c r="O57" s="91">
        <f t="shared" si="26"/>
        <v>1</v>
      </c>
      <c r="P57" s="1">
        <f t="shared" si="26"/>
        <v>2</v>
      </c>
      <c r="Q57" s="1">
        <f t="shared" si="26"/>
        <v>3</v>
      </c>
      <c r="R57" s="1">
        <f t="shared" si="26"/>
        <v>4</v>
      </c>
      <c r="S57" s="1">
        <f t="shared" si="26"/>
        <v>5</v>
      </c>
      <c r="T57" s="1">
        <f t="shared" si="26"/>
        <v>6</v>
      </c>
      <c r="U57" s="1">
        <f t="shared" si="26"/>
        <v>7</v>
      </c>
      <c r="V57" s="1">
        <f t="shared" si="26"/>
        <v>1</v>
      </c>
      <c r="W57" s="1">
        <f t="shared" si="26"/>
        <v>2</v>
      </c>
      <c r="X57" s="1">
        <f t="shared" si="26"/>
        <v>3</v>
      </c>
      <c r="Y57" s="1">
        <f t="shared" si="26"/>
        <v>4</v>
      </c>
      <c r="Z57" s="1">
        <f t="shared" si="26"/>
        <v>5</v>
      </c>
      <c r="AA57" s="1">
        <f t="shared" si="26"/>
        <v>6</v>
      </c>
      <c r="AB57" s="1">
        <f t="shared" si="26"/>
        <v>7</v>
      </c>
      <c r="AC57" s="1">
        <f t="shared" si="26"/>
        <v>1</v>
      </c>
      <c r="AD57" s="1">
        <f t="shared" si="26"/>
        <v>2</v>
      </c>
      <c r="AE57" s="1">
        <f t="shared" si="26"/>
        <v>3</v>
      </c>
      <c r="AF57" s="1">
        <f t="shared" si="26"/>
        <v>4</v>
      </c>
      <c r="AG57"/>
    </row>
    <row r="58" spans="1:33" ht="22.5" customHeight="1" x14ac:dyDescent="0.2">
      <c r="A58" s="7" t="s">
        <v>1</v>
      </c>
      <c r="B58" s="9" t="str">
        <f>CHOOSE(WEEKDAY(B56),"日","月","火","水","木","金","土")</f>
        <v>火</v>
      </c>
      <c r="C58" s="9" t="str">
        <f>CHOOSE(WEEKDAY(C56),"日","月","火","水","木","金","土")</f>
        <v>水</v>
      </c>
      <c r="D58" s="9" t="str">
        <f t="shared" ref="D58:AF58" si="27">CHOOSE(WEEKDAY(D56),"日","月","火","水","木","金","土")</f>
        <v>木</v>
      </c>
      <c r="E58" s="9" t="str">
        <f t="shared" si="27"/>
        <v>金</v>
      </c>
      <c r="F58" s="9" t="str">
        <f t="shared" si="27"/>
        <v>土</v>
      </c>
      <c r="G58" s="9" t="str">
        <f t="shared" si="27"/>
        <v>日</v>
      </c>
      <c r="H58" s="9" t="str">
        <f t="shared" si="27"/>
        <v>月</v>
      </c>
      <c r="I58" s="9" t="str">
        <f t="shared" si="27"/>
        <v>火</v>
      </c>
      <c r="J58" s="97" t="str">
        <f t="shared" si="27"/>
        <v>水</v>
      </c>
      <c r="K58" s="9" t="str">
        <f t="shared" si="27"/>
        <v>木</v>
      </c>
      <c r="L58" s="9" t="str">
        <f t="shared" si="27"/>
        <v>金</v>
      </c>
      <c r="M58" s="9" t="str">
        <f t="shared" si="27"/>
        <v>土</v>
      </c>
      <c r="N58" s="9" t="str">
        <f t="shared" si="27"/>
        <v>日</v>
      </c>
      <c r="O58" s="89" t="str">
        <f t="shared" si="27"/>
        <v>月</v>
      </c>
      <c r="P58" s="9" t="str">
        <f t="shared" si="27"/>
        <v>火</v>
      </c>
      <c r="Q58" s="9" t="str">
        <f t="shared" si="27"/>
        <v>水</v>
      </c>
      <c r="R58" s="9" t="str">
        <f t="shared" si="27"/>
        <v>木</v>
      </c>
      <c r="S58" s="9" t="str">
        <f t="shared" si="27"/>
        <v>金</v>
      </c>
      <c r="T58" s="9" t="str">
        <f t="shared" si="27"/>
        <v>土</v>
      </c>
      <c r="U58" s="9" t="str">
        <f t="shared" si="27"/>
        <v>日</v>
      </c>
      <c r="V58" s="9" t="str">
        <f t="shared" si="27"/>
        <v>月</v>
      </c>
      <c r="W58" s="9" t="str">
        <f t="shared" si="27"/>
        <v>火</v>
      </c>
      <c r="X58" s="9" t="str">
        <f t="shared" si="27"/>
        <v>水</v>
      </c>
      <c r="Y58" s="9" t="str">
        <f t="shared" si="27"/>
        <v>木</v>
      </c>
      <c r="Z58" s="9" t="str">
        <f t="shared" si="27"/>
        <v>金</v>
      </c>
      <c r="AA58" s="9" t="str">
        <f t="shared" si="27"/>
        <v>土</v>
      </c>
      <c r="AB58" s="9" t="str">
        <f t="shared" si="27"/>
        <v>日</v>
      </c>
      <c r="AC58" s="9" t="str">
        <f t="shared" si="27"/>
        <v>月</v>
      </c>
      <c r="AD58" s="9" t="str">
        <f t="shared" si="27"/>
        <v>火</v>
      </c>
      <c r="AE58" s="9" t="str">
        <f t="shared" si="27"/>
        <v>水</v>
      </c>
      <c r="AF58" s="9" t="str">
        <f t="shared" si="27"/>
        <v>木</v>
      </c>
      <c r="AG58"/>
    </row>
    <row r="59" spans="1:33" ht="27" customHeight="1" x14ac:dyDescent="0.2">
      <c r="A59" s="121" t="s">
        <v>2</v>
      </c>
      <c r="B59" s="9">
        <v>4</v>
      </c>
      <c r="C59" s="9">
        <v>4</v>
      </c>
      <c r="D59" s="9">
        <v>4</v>
      </c>
      <c r="E59" s="9">
        <v>3</v>
      </c>
      <c r="F59" s="9">
        <v>1</v>
      </c>
      <c r="G59" s="9">
        <v>2</v>
      </c>
      <c r="H59" s="9">
        <v>3</v>
      </c>
      <c r="I59" s="9">
        <v>3</v>
      </c>
      <c r="J59" s="97">
        <v>4</v>
      </c>
      <c r="K59" s="9">
        <v>3</v>
      </c>
      <c r="L59" s="9">
        <v>3</v>
      </c>
      <c r="M59" s="9">
        <v>1</v>
      </c>
      <c r="N59" s="9">
        <v>1</v>
      </c>
      <c r="O59" s="89">
        <v>2</v>
      </c>
      <c r="P59" s="9">
        <v>4</v>
      </c>
      <c r="Q59" s="9">
        <v>4</v>
      </c>
      <c r="R59" s="9">
        <v>3</v>
      </c>
      <c r="S59" s="9">
        <v>3</v>
      </c>
      <c r="T59" s="9">
        <v>1</v>
      </c>
      <c r="U59" s="9">
        <v>2</v>
      </c>
      <c r="V59" s="9">
        <v>3</v>
      </c>
      <c r="W59" s="9">
        <v>3</v>
      </c>
      <c r="X59" s="9">
        <v>4</v>
      </c>
      <c r="Y59" s="9">
        <v>3</v>
      </c>
      <c r="Z59" s="9">
        <v>3</v>
      </c>
      <c r="AA59" s="9">
        <v>1</v>
      </c>
      <c r="AB59" s="9">
        <v>2</v>
      </c>
      <c r="AC59" s="9">
        <v>3</v>
      </c>
      <c r="AD59" s="9">
        <v>3</v>
      </c>
      <c r="AE59" s="9">
        <v>4</v>
      </c>
      <c r="AF59" s="9">
        <v>4</v>
      </c>
      <c r="AG59"/>
    </row>
    <row r="60" spans="1:33" ht="68.25" customHeight="1" x14ac:dyDescent="0.2">
      <c r="A60" s="8" t="s">
        <v>3</v>
      </c>
      <c r="B60" s="11" t="s">
        <v>115</v>
      </c>
      <c r="C60" s="45" t="s">
        <v>116</v>
      </c>
      <c r="D60" s="11" t="s">
        <v>29</v>
      </c>
      <c r="E60" s="11" t="s">
        <v>29</v>
      </c>
      <c r="F60" s="11" t="s">
        <v>134</v>
      </c>
      <c r="G60" s="11" t="s">
        <v>134</v>
      </c>
      <c r="H60" s="11"/>
      <c r="I60" s="11"/>
      <c r="J60" s="100"/>
      <c r="K60" s="11"/>
      <c r="L60" s="11"/>
      <c r="M60" s="11"/>
      <c r="N60" s="11"/>
      <c r="O60" s="94"/>
      <c r="P60" s="45" t="s">
        <v>117</v>
      </c>
      <c r="Q60" s="11"/>
      <c r="R60" s="11"/>
      <c r="S60" s="11"/>
      <c r="T60" s="11" t="s">
        <v>130</v>
      </c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 t="s">
        <v>118</v>
      </c>
      <c r="AG60"/>
    </row>
    <row r="61" spans="1:33" ht="13.8" thickBot="1" x14ac:dyDescent="0.25"/>
    <row r="62" spans="1:33" ht="15.6" thickTop="1" thickBot="1" x14ac:dyDescent="0.25">
      <c r="A62" s="10">
        <v>11</v>
      </c>
      <c r="B62" s="4" t="s">
        <v>4</v>
      </c>
      <c r="D62" s="23" t="s">
        <v>6</v>
      </c>
      <c r="E62" s="24"/>
      <c r="F62" s="24"/>
      <c r="G62" s="25">
        <f>K62+O62</f>
        <v>10</v>
      </c>
      <c r="H62" s="26" t="s">
        <v>0</v>
      </c>
      <c r="I62" s="27" t="s">
        <v>7</v>
      </c>
      <c r="J62" s="24"/>
      <c r="K62" s="25">
        <f>COUNTIF(B67:AE67,1)</f>
        <v>6</v>
      </c>
      <c r="L62" s="26" t="s">
        <v>0</v>
      </c>
      <c r="M62" s="27" t="s">
        <v>9</v>
      </c>
      <c r="N62" s="28"/>
      <c r="O62" s="25">
        <f>COUNTIF(B67:AE67,2)</f>
        <v>4</v>
      </c>
      <c r="P62" s="29" t="s">
        <v>0</v>
      </c>
      <c r="R62" s="15" t="s">
        <v>8</v>
      </c>
      <c r="S62" s="12"/>
      <c r="T62" s="13">
        <f>X62+AB62</f>
        <v>20</v>
      </c>
      <c r="U62" s="14" t="s">
        <v>0</v>
      </c>
      <c r="V62" s="15" t="s">
        <v>10</v>
      </c>
      <c r="W62" s="12"/>
      <c r="X62" s="13">
        <f>COUNTIF(B67:AE67,3)</f>
        <v>14</v>
      </c>
      <c r="Y62" s="14" t="s">
        <v>0</v>
      </c>
      <c r="Z62" s="15" t="s">
        <v>11</v>
      </c>
      <c r="AA62" s="12"/>
      <c r="AB62" s="13">
        <f>COUNTIF(B67:AE67,4)</f>
        <v>6</v>
      </c>
      <c r="AC62" s="14" t="s">
        <v>0</v>
      </c>
    </row>
    <row r="63" spans="1:33" ht="20.25" customHeight="1" x14ac:dyDescent="0.2">
      <c r="A63" s="9" t="s">
        <v>0</v>
      </c>
      <c r="B63" s="9">
        <v>1</v>
      </c>
      <c r="C63" s="7">
        <v>2</v>
      </c>
      <c r="D63" s="92">
        <v>3</v>
      </c>
      <c r="E63" s="92">
        <v>4</v>
      </c>
      <c r="F63" s="7">
        <v>5</v>
      </c>
      <c r="G63" s="7">
        <v>6</v>
      </c>
      <c r="H63" s="7">
        <v>7</v>
      </c>
      <c r="I63" s="7">
        <v>8</v>
      </c>
      <c r="J63" s="7">
        <v>9</v>
      </c>
      <c r="K63" s="7">
        <v>10</v>
      </c>
      <c r="L63" s="7">
        <v>11</v>
      </c>
      <c r="M63" s="7">
        <v>12</v>
      </c>
      <c r="N63" s="7">
        <v>13</v>
      </c>
      <c r="O63" s="7">
        <v>14</v>
      </c>
      <c r="P63" s="7">
        <v>15</v>
      </c>
      <c r="Q63" s="7">
        <v>16</v>
      </c>
      <c r="R63" s="7">
        <v>17</v>
      </c>
      <c r="S63" s="7">
        <v>18</v>
      </c>
      <c r="T63" s="7">
        <v>19</v>
      </c>
      <c r="U63" s="7">
        <v>20</v>
      </c>
      <c r="V63" s="7">
        <v>21</v>
      </c>
      <c r="W63" s="7">
        <v>22</v>
      </c>
      <c r="X63" s="92">
        <v>23</v>
      </c>
      <c r="Y63" s="7">
        <v>24</v>
      </c>
      <c r="Z63" s="7">
        <v>25</v>
      </c>
      <c r="AA63" s="7">
        <v>26</v>
      </c>
      <c r="AB63" s="7">
        <v>27</v>
      </c>
      <c r="AC63" s="7">
        <v>28</v>
      </c>
      <c r="AD63" s="7">
        <v>29</v>
      </c>
      <c r="AE63" s="7">
        <v>30</v>
      </c>
      <c r="AF63"/>
      <c r="AG63"/>
    </row>
    <row r="64" spans="1:33" ht="15" hidden="1" customHeight="1" x14ac:dyDescent="0.2">
      <c r="B64" s="3">
        <f>DATE($A$1,$A62,B63)</f>
        <v>45597</v>
      </c>
      <c r="C64" s="3">
        <f t="shared" ref="C64:AC64" si="28">DATE($A$1,$A62,C63)</f>
        <v>45598</v>
      </c>
      <c r="D64" s="90">
        <f t="shared" si="28"/>
        <v>45599</v>
      </c>
      <c r="E64" s="90">
        <f t="shared" si="28"/>
        <v>45600</v>
      </c>
      <c r="F64" s="3">
        <f t="shared" si="28"/>
        <v>45601</v>
      </c>
      <c r="G64" s="3">
        <f t="shared" si="28"/>
        <v>45602</v>
      </c>
      <c r="H64" s="3">
        <f t="shared" si="28"/>
        <v>45603</v>
      </c>
      <c r="I64" s="3">
        <f t="shared" si="28"/>
        <v>45604</v>
      </c>
      <c r="J64" s="3">
        <f t="shared" si="28"/>
        <v>45605</v>
      </c>
      <c r="K64" s="3">
        <f t="shared" si="28"/>
        <v>45606</v>
      </c>
      <c r="L64" s="3">
        <f t="shared" si="28"/>
        <v>45607</v>
      </c>
      <c r="M64" s="3">
        <f t="shared" si="28"/>
        <v>45608</v>
      </c>
      <c r="N64" s="3">
        <f t="shared" si="28"/>
        <v>45609</v>
      </c>
      <c r="O64" s="3">
        <f t="shared" si="28"/>
        <v>45610</v>
      </c>
      <c r="P64" s="3">
        <f t="shared" si="28"/>
        <v>45611</v>
      </c>
      <c r="Q64" s="3">
        <f t="shared" si="28"/>
        <v>45612</v>
      </c>
      <c r="R64" s="3">
        <f t="shared" si="28"/>
        <v>45613</v>
      </c>
      <c r="S64" s="3">
        <f t="shared" si="28"/>
        <v>45614</v>
      </c>
      <c r="T64" s="3">
        <f t="shared" si="28"/>
        <v>45615</v>
      </c>
      <c r="U64" s="3">
        <f t="shared" si="28"/>
        <v>45616</v>
      </c>
      <c r="V64" s="3">
        <f t="shared" si="28"/>
        <v>45617</v>
      </c>
      <c r="W64" s="3">
        <f t="shared" si="28"/>
        <v>45618</v>
      </c>
      <c r="X64" s="90">
        <f t="shared" si="28"/>
        <v>45619</v>
      </c>
      <c r="Y64" s="3">
        <f t="shared" si="28"/>
        <v>45620</v>
      </c>
      <c r="Z64" s="3">
        <f t="shared" si="28"/>
        <v>45621</v>
      </c>
      <c r="AA64" s="3">
        <f t="shared" si="28"/>
        <v>45622</v>
      </c>
      <c r="AB64" s="3">
        <f t="shared" si="28"/>
        <v>45623</v>
      </c>
      <c r="AC64" s="3">
        <f t="shared" si="28"/>
        <v>45624</v>
      </c>
      <c r="AD64" s="3">
        <f>DATE($A$1,$A62,AD63)</f>
        <v>45625</v>
      </c>
      <c r="AE64" s="3">
        <f t="shared" ref="AE64" si="29">DATE($A$1,$A62,AE63)</f>
        <v>45626</v>
      </c>
      <c r="AF64"/>
      <c r="AG64"/>
    </row>
    <row r="65" spans="1:33" ht="15" hidden="1" customHeight="1" x14ac:dyDescent="0.2">
      <c r="B65" s="1">
        <f>WEEKDAY(B64,2)</f>
        <v>5</v>
      </c>
      <c r="C65" s="1">
        <f t="shared" ref="C65:AE65" si="30">WEEKDAY(C64,2)</f>
        <v>6</v>
      </c>
      <c r="D65" s="91">
        <f t="shared" si="30"/>
        <v>7</v>
      </c>
      <c r="E65" s="91">
        <f t="shared" si="30"/>
        <v>1</v>
      </c>
      <c r="F65" s="1">
        <f t="shared" si="30"/>
        <v>2</v>
      </c>
      <c r="G65" s="1">
        <f t="shared" si="30"/>
        <v>3</v>
      </c>
      <c r="H65" s="1">
        <f t="shared" si="30"/>
        <v>4</v>
      </c>
      <c r="I65" s="1">
        <f t="shared" si="30"/>
        <v>5</v>
      </c>
      <c r="J65" s="1">
        <f t="shared" si="30"/>
        <v>6</v>
      </c>
      <c r="K65" s="1">
        <f t="shared" si="30"/>
        <v>7</v>
      </c>
      <c r="L65" s="1">
        <f t="shared" si="30"/>
        <v>1</v>
      </c>
      <c r="M65" s="1">
        <f t="shared" si="30"/>
        <v>2</v>
      </c>
      <c r="N65" s="1">
        <f t="shared" si="30"/>
        <v>3</v>
      </c>
      <c r="O65" s="1">
        <f t="shared" si="30"/>
        <v>4</v>
      </c>
      <c r="P65" s="1">
        <f t="shared" si="30"/>
        <v>5</v>
      </c>
      <c r="Q65" s="1">
        <f t="shared" si="30"/>
        <v>6</v>
      </c>
      <c r="R65" s="1">
        <f t="shared" si="30"/>
        <v>7</v>
      </c>
      <c r="S65" s="1">
        <f t="shared" si="30"/>
        <v>1</v>
      </c>
      <c r="T65" s="1">
        <f t="shared" si="30"/>
        <v>2</v>
      </c>
      <c r="U65" s="1">
        <f t="shared" si="30"/>
        <v>3</v>
      </c>
      <c r="V65" s="1">
        <f t="shared" si="30"/>
        <v>4</v>
      </c>
      <c r="W65" s="1">
        <f t="shared" si="30"/>
        <v>5</v>
      </c>
      <c r="X65" s="91">
        <f t="shared" si="30"/>
        <v>6</v>
      </c>
      <c r="Y65" s="1">
        <f t="shared" si="30"/>
        <v>7</v>
      </c>
      <c r="Z65" s="1">
        <f t="shared" si="30"/>
        <v>1</v>
      </c>
      <c r="AA65" s="1">
        <f t="shared" si="30"/>
        <v>2</v>
      </c>
      <c r="AB65" s="1">
        <f t="shared" si="30"/>
        <v>3</v>
      </c>
      <c r="AC65" s="1">
        <f t="shared" si="30"/>
        <v>4</v>
      </c>
      <c r="AD65" s="1">
        <f t="shared" si="30"/>
        <v>5</v>
      </c>
      <c r="AE65" s="1">
        <f t="shared" si="30"/>
        <v>6</v>
      </c>
      <c r="AF65"/>
      <c r="AG65"/>
    </row>
    <row r="66" spans="1:33" ht="22.5" customHeight="1" x14ac:dyDescent="0.2">
      <c r="A66" s="7" t="s">
        <v>1</v>
      </c>
      <c r="B66" s="9" t="str">
        <f>CHOOSE(WEEKDAY(B64),"日","月","火","水","木","金","土")</f>
        <v>金</v>
      </c>
      <c r="C66" s="9" t="str">
        <f>CHOOSE(WEEKDAY(C64),"日","月","火","水","木","金","土")</f>
        <v>土</v>
      </c>
      <c r="D66" s="89" t="str">
        <f t="shared" ref="D66:AE66" si="31">CHOOSE(WEEKDAY(D64),"日","月","火","水","木","金","土")</f>
        <v>日</v>
      </c>
      <c r="E66" s="89" t="str">
        <f t="shared" si="31"/>
        <v>月</v>
      </c>
      <c r="F66" s="9" t="str">
        <f t="shared" si="31"/>
        <v>火</v>
      </c>
      <c r="G66" s="9" t="str">
        <f t="shared" si="31"/>
        <v>水</v>
      </c>
      <c r="H66" s="9" t="str">
        <f t="shared" si="31"/>
        <v>木</v>
      </c>
      <c r="I66" s="9" t="str">
        <f t="shared" si="31"/>
        <v>金</v>
      </c>
      <c r="J66" s="9" t="str">
        <f t="shared" si="31"/>
        <v>土</v>
      </c>
      <c r="K66" s="9" t="str">
        <f t="shared" si="31"/>
        <v>日</v>
      </c>
      <c r="L66" s="9" t="str">
        <f t="shared" si="31"/>
        <v>月</v>
      </c>
      <c r="M66" s="9" t="str">
        <f t="shared" si="31"/>
        <v>火</v>
      </c>
      <c r="N66" s="9" t="str">
        <f t="shared" si="31"/>
        <v>水</v>
      </c>
      <c r="O66" s="9" t="str">
        <f t="shared" si="31"/>
        <v>木</v>
      </c>
      <c r="P66" s="9" t="str">
        <f t="shared" si="31"/>
        <v>金</v>
      </c>
      <c r="Q66" s="9" t="str">
        <f t="shared" si="31"/>
        <v>土</v>
      </c>
      <c r="R66" s="9" t="str">
        <f t="shared" si="31"/>
        <v>日</v>
      </c>
      <c r="S66" s="9" t="str">
        <f t="shared" si="31"/>
        <v>月</v>
      </c>
      <c r="T66" s="9" t="str">
        <f t="shared" si="31"/>
        <v>火</v>
      </c>
      <c r="U66" s="9" t="str">
        <f t="shared" si="31"/>
        <v>水</v>
      </c>
      <c r="V66" s="9" t="str">
        <f t="shared" si="31"/>
        <v>木</v>
      </c>
      <c r="W66" s="9" t="str">
        <f t="shared" si="31"/>
        <v>金</v>
      </c>
      <c r="X66" s="89" t="str">
        <f t="shared" si="31"/>
        <v>土</v>
      </c>
      <c r="Y66" s="9" t="str">
        <f t="shared" si="31"/>
        <v>日</v>
      </c>
      <c r="Z66" s="9" t="str">
        <f t="shared" si="31"/>
        <v>月</v>
      </c>
      <c r="AA66" s="9" t="str">
        <f t="shared" si="31"/>
        <v>火</v>
      </c>
      <c r="AB66" s="9" t="str">
        <f t="shared" si="31"/>
        <v>水</v>
      </c>
      <c r="AC66" s="9" t="str">
        <f t="shared" si="31"/>
        <v>木</v>
      </c>
      <c r="AD66" s="9" t="str">
        <f t="shared" si="31"/>
        <v>金</v>
      </c>
      <c r="AE66" s="9" t="str">
        <f t="shared" si="31"/>
        <v>土</v>
      </c>
      <c r="AF66"/>
      <c r="AG66"/>
    </row>
    <row r="67" spans="1:33" ht="27" customHeight="1" x14ac:dyDescent="0.2">
      <c r="A67" s="121" t="s">
        <v>2</v>
      </c>
      <c r="B67" s="9">
        <v>4</v>
      </c>
      <c r="C67" s="9">
        <v>1</v>
      </c>
      <c r="D67" s="89">
        <v>1</v>
      </c>
      <c r="E67" s="89">
        <v>2</v>
      </c>
      <c r="F67" s="9">
        <v>3</v>
      </c>
      <c r="G67" s="9">
        <v>4</v>
      </c>
      <c r="H67" s="9">
        <v>3</v>
      </c>
      <c r="I67" s="9">
        <v>3</v>
      </c>
      <c r="J67" s="9">
        <v>1</v>
      </c>
      <c r="K67" s="9">
        <v>1</v>
      </c>
      <c r="L67" s="9">
        <v>3</v>
      </c>
      <c r="M67" s="9">
        <v>3</v>
      </c>
      <c r="N67" s="9">
        <v>4</v>
      </c>
      <c r="O67" s="9">
        <v>3</v>
      </c>
      <c r="P67" s="9">
        <v>3</v>
      </c>
      <c r="Q67" s="9">
        <v>2</v>
      </c>
      <c r="R67" s="9">
        <v>2</v>
      </c>
      <c r="S67" s="9">
        <v>4</v>
      </c>
      <c r="T67" s="9">
        <v>3</v>
      </c>
      <c r="U67" s="9">
        <v>4</v>
      </c>
      <c r="V67" s="9">
        <v>3</v>
      </c>
      <c r="W67" s="9">
        <v>3</v>
      </c>
      <c r="X67" s="89">
        <v>1</v>
      </c>
      <c r="Y67" s="9">
        <v>2</v>
      </c>
      <c r="Z67" s="9">
        <v>3</v>
      </c>
      <c r="AA67" s="9">
        <v>3</v>
      </c>
      <c r="AB67" s="9">
        <v>4</v>
      </c>
      <c r="AC67" s="9">
        <v>3</v>
      </c>
      <c r="AD67" s="9">
        <v>3</v>
      </c>
      <c r="AE67" s="9">
        <v>1</v>
      </c>
      <c r="AF67"/>
      <c r="AG67"/>
    </row>
    <row r="68" spans="1:33" ht="68.25" customHeight="1" x14ac:dyDescent="0.2">
      <c r="A68" s="8" t="s">
        <v>3</v>
      </c>
      <c r="B68" s="11" t="s">
        <v>119</v>
      </c>
      <c r="C68" s="11"/>
      <c r="D68" s="11" t="s">
        <v>135</v>
      </c>
      <c r="E68" s="131"/>
      <c r="F68" s="11"/>
      <c r="G68" s="11"/>
      <c r="H68" s="11"/>
      <c r="I68" s="11"/>
      <c r="J68" s="11"/>
      <c r="K68" s="11" t="s">
        <v>136</v>
      </c>
      <c r="L68" s="11"/>
      <c r="M68" s="11"/>
      <c r="N68" s="11"/>
      <c r="O68" s="11"/>
      <c r="P68" s="11"/>
      <c r="Q68" s="11"/>
      <c r="R68" s="11" t="s">
        <v>115</v>
      </c>
      <c r="S68" s="11" t="s">
        <v>115</v>
      </c>
      <c r="T68" s="11" t="s">
        <v>26</v>
      </c>
      <c r="U68" s="11"/>
      <c r="V68" s="11"/>
      <c r="W68" s="11"/>
      <c r="X68" s="122" t="s">
        <v>137</v>
      </c>
      <c r="Y68" s="11"/>
      <c r="Z68" s="11"/>
      <c r="AA68" s="11"/>
      <c r="AB68" s="11"/>
      <c r="AC68" s="11"/>
      <c r="AD68" s="11"/>
      <c r="AE68" s="124"/>
      <c r="AF68"/>
      <c r="AG68"/>
    </row>
    <row r="69" spans="1:33" ht="13.8" thickBot="1" x14ac:dyDescent="0.25"/>
    <row r="70" spans="1:33" ht="15.6" thickTop="1" thickBot="1" x14ac:dyDescent="0.25">
      <c r="A70" s="10">
        <v>12</v>
      </c>
      <c r="B70" s="4" t="s">
        <v>4</v>
      </c>
      <c r="D70" s="23" t="s">
        <v>6</v>
      </c>
      <c r="E70" s="24"/>
      <c r="F70" s="24"/>
      <c r="G70" s="25">
        <f>K70+O70</f>
        <v>9</v>
      </c>
      <c r="H70" s="26" t="s">
        <v>0</v>
      </c>
      <c r="I70" s="27" t="s">
        <v>7</v>
      </c>
      <c r="J70" s="24"/>
      <c r="K70" s="25">
        <f>COUNTIF(B75:AF75,1)</f>
        <v>3</v>
      </c>
      <c r="L70" s="26" t="s">
        <v>0</v>
      </c>
      <c r="M70" s="27" t="s">
        <v>9</v>
      </c>
      <c r="N70" s="28"/>
      <c r="O70" s="25">
        <f>COUNTIF(B75:AF75,2)</f>
        <v>6</v>
      </c>
      <c r="P70" s="29" t="s">
        <v>0</v>
      </c>
      <c r="R70" s="23" t="s">
        <v>8</v>
      </c>
      <c r="S70" s="24"/>
      <c r="T70" s="24">
        <f>X70+AB70</f>
        <v>22</v>
      </c>
      <c r="U70" s="25" t="s">
        <v>0</v>
      </c>
      <c r="V70" s="35" t="s">
        <v>10</v>
      </c>
      <c r="W70" s="27"/>
      <c r="X70" s="24">
        <f>COUNTIF(B75:AF75,3)</f>
        <v>15</v>
      </c>
      <c r="Y70" s="25" t="s">
        <v>0</v>
      </c>
      <c r="Z70" s="35" t="s">
        <v>11</v>
      </c>
      <c r="AA70" s="27"/>
      <c r="AB70" s="28">
        <f>COUNTIF(B75:AF75,4)</f>
        <v>7</v>
      </c>
      <c r="AC70" s="30" t="s">
        <v>0</v>
      </c>
    </row>
    <row r="71" spans="1:33" ht="20.25" customHeight="1" x14ac:dyDescent="0.2">
      <c r="A71" s="9" t="s">
        <v>0</v>
      </c>
      <c r="B71" s="9">
        <v>1</v>
      </c>
      <c r="C71" s="7">
        <v>2</v>
      </c>
      <c r="D71" s="9">
        <v>3</v>
      </c>
      <c r="E71" s="9">
        <v>4</v>
      </c>
      <c r="F71" s="9">
        <v>5</v>
      </c>
      <c r="G71" s="9">
        <v>6</v>
      </c>
      <c r="H71" s="9">
        <v>7</v>
      </c>
      <c r="I71" s="9">
        <v>8</v>
      </c>
      <c r="J71" s="9">
        <v>9</v>
      </c>
      <c r="K71" s="9">
        <v>10</v>
      </c>
      <c r="L71" s="9">
        <v>11</v>
      </c>
      <c r="M71" s="9">
        <v>12</v>
      </c>
      <c r="N71" s="9">
        <v>13</v>
      </c>
      <c r="O71" s="9">
        <v>14</v>
      </c>
      <c r="P71" s="9">
        <v>15</v>
      </c>
      <c r="Q71" s="7">
        <v>16</v>
      </c>
      <c r="R71" s="7">
        <v>17</v>
      </c>
      <c r="S71" s="7">
        <v>18</v>
      </c>
      <c r="T71" s="7">
        <v>19</v>
      </c>
      <c r="U71" s="7">
        <v>20</v>
      </c>
      <c r="V71" s="7">
        <v>21</v>
      </c>
      <c r="W71" s="7">
        <v>22</v>
      </c>
      <c r="X71" s="7">
        <v>23</v>
      </c>
      <c r="Y71" s="7">
        <v>24</v>
      </c>
      <c r="Z71" s="7">
        <v>25</v>
      </c>
      <c r="AA71" s="7">
        <v>26</v>
      </c>
      <c r="AB71" s="7">
        <v>27</v>
      </c>
      <c r="AC71" s="7">
        <v>28</v>
      </c>
      <c r="AD71" s="7">
        <v>29</v>
      </c>
      <c r="AE71" s="7">
        <v>30</v>
      </c>
      <c r="AF71" s="7">
        <v>31</v>
      </c>
      <c r="AG71"/>
    </row>
    <row r="72" spans="1:33" ht="15" hidden="1" customHeight="1" x14ac:dyDescent="0.2">
      <c r="B72" s="3">
        <f>DATE($A$1,$A70,B71)</f>
        <v>45627</v>
      </c>
      <c r="C72" s="3">
        <f t="shared" ref="C72:AC72" si="32">DATE($A$1,$A70,C71)</f>
        <v>45628</v>
      </c>
      <c r="D72" s="3">
        <f t="shared" si="32"/>
        <v>45629</v>
      </c>
      <c r="E72" s="3">
        <f t="shared" si="32"/>
        <v>45630</v>
      </c>
      <c r="F72" s="3">
        <f t="shared" si="32"/>
        <v>45631</v>
      </c>
      <c r="G72" s="3">
        <f t="shared" si="32"/>
        <v>45632</v>
      </c>
      <c r="H72" s="3">
        <f t="shared" si="32"/>
        <v>45633</v>
      </c>
      <c r="I72" s="3">
        <f t="shared" si="32"/>
        <v>45634</v>
      </c>
      <c r="J72" s="3">
        <f t="shared" si="32"/>
        <v>45635</v>
      </c>
      <c r="K72" s="3">
        <f t="shared" si="32"/>
        <v>45636</v>
      </c>
      <c r="L72" s="3">
        <f t="shared" si="32"/>
        <v>45637</v>
      </c>
      <c r="M72" s="3">
        <f t="shared" si="32"/>
        <v>45638</v>
      </c>
      <c r="N72" s="3">
        <f t="shared" si="32"/>
        <v>45639</v>
      </c>
      <c r="O72" s="3">
        <f t="shared" si="32"/>
        <v>45640</v>
      </c>
      <c r="P72" s="3">
        <f t="shared" si="32"/>
        <v>45641</v>
      </c>
      <c r="Q72" s="3">
        <f t="shared" si="32"/>
        <v>45642</v>
      </c>
      <c r="R72" s="3">
        <f t="shared" si="32"/>
        <v>45643</v>
      </c>
      <c r="S72" s="3">
        <f t="shared" si="32"/>
        <v>45644</v>
      </c>
      <c r="T72" s="3">
        <f t="shared" si="32"/>
        <v>45645</v>
      </c>
      <c r="U72" s="3">
        <f t="shared" si="32"/>
        <v>45646</v>
      </c>
      <c r="V72" s="3">
        <f t="shared" si="32"/>
        <v>45647</v>
      </c>
      <c r="W72" s="3">
        <f t="shared" si="32"/>
        <v>45648</v>
      </c>
      <c r="X72" s="3">
        <f t="shared" si="32"/>
        <v>45649</v>
      </c>
      <c r="Y72" s="3">
        <f t="shared" si="32"/>
        <v>45650</v>
      </c>
      <c r="Z72" s="3">
        <f t="shared" si="32"/>
        <v>45651</v>
      </c>
      <c r="AA72" s="3">
        <f t="shared" si="32"/>
        <v>45652</v>
      </c>
      <c r="AB72" s="3">
        <f t="shared" si="32"/>
        <v>45653</v>
      </c>
      <c r="AC72" s="3">
        <f t="shared" si="32"/>
        <v>45654</v>
      </c>
      <c r="AD72" s="3">
        <f>DATE($A$1,$A70,AD71)</f>
        <v>45655</v>
      </c>
      <c r="AE72" s="3">
        <f t="shared" ref="AE72:AF72" si="33">DATE($A$1,$A70,AE71)</f>
        <v>45656</v>
      </c>
      <c r="AF72" s="3">
        <f t="shared" si="33"/>
        <v>45657</v>
      </c>
      <c r="AG72"/>
    </row>
    <row r="73" spans="1:33" ht="15" hidden="1" customHeight="1" x14ac:dyDescent="0.2">
      <c r="B73" s="1">
        <f>WEEKDAY(B72,2)</f>
        <v>7</v>
      </c>
      <c r="C73" s="1">
        <f t="shared" ref="C73:AF73" si="34">WEEKDAY(C72,2)</f>
        <v>1</v>
      </c>
      <c r="D73" s="1">
        <f t="shared" si="34"/>
        <v>2</v>
      </c>
      <c r="E73" s="1">
        <f t="shared" si="34"/>
        <v>3</v>
      </c>
      <c r="F73" s="1">
        <f t="shared" si="34"/>
        <v>4</v>
      </c>
      <c r="G73" s="1">
        <f t="shared" si="34"/>
        <v>5</v>
      </c>
      <c r="H73" s="1">
        <f t="shared" si="34"/>
        <v>6</v>
      </c>
      <c r="I73" s="1">
        <f t="shared" si="34"/>
        <v>7</v>
      </c>
      <c r="J73" s="1">
        <f t="shared" si="34"/>
        <v>1</v>
      </c>
      <c r="K73" s="1">
        <f t="shared" si="34"/>
        <v>2</v>
      </c>
      <c r="L73" s="1">
        <f t="shared" si="34"/>
        <v>3</v>
      </c>
      <c r="M73" s="1">
        <f t="shared" si="34"/>
        <v>4</v>
      </c>
      <c r="N73" s="1">
        <f t="shared" si="34"/>
        <v>5</v>
      </c>
      <c r="O73" s="1">
        <f t="shared" si="34"/>
        <v>6</v>
      </c>
      <c r="P73" s="1">
        <f t="shared" si="34"/>
        <v>7</v>
      </c>
      <c r="Q73" s="1">
        <f t="shared" si="34"/>
        <v>1</v>
      </c>
      <c r="R73" s="1">
        <f t="shared" si="34"/>
        <v>2</v>
      </c>
      <c r="S73" s="1">
        <f t="shared" si="34"/>
        <v>3</v>
      </c>
      <c r="T73" s="1">
        <f t="shared" si="34"/>
        <v>4</v>
      </c>
      <c r="U73" s="1">
        <f t="shared" si="34"/>
        <v>5</v>
      </c>
      <c r="V73" s="1">
        <f t="shared" si="34"/>
        <v>6</v>
      </c>
      <c r="W73" s="1">
        <f t="shared" si="34"/>
        <v>7</v>
      </c>
      <c r="X73" s="1">
        <f t="shared" si="34"/>
        <v>1</v>
      </c>
      <c r="Y73" s="1">
        <f t="shared" si="34"/>
        <v>2</v>
      </c>
      <c r="Z73" s="1">
        <f t="shared" si="34"/>
        <v>3</v>
      </c>
      <c r="AA73" s="1">
        <f t="shared" si="34"/>
        <v>4</v>
      </c>
      <c r="AB73" s="1">
        <f t="shared" si="34"/>
        <v>5</v>
      </c>
      <c r="AC73" s="1">
        <f t="shared" si="34"/>
        <v>6</v>
      </c>
      <c r="AD73" s="1">
        <f t="shared" si="34"/>
        <v>7</v>
      </c>
      <c r="AE73" s="1">
        <f t="shared" si="34"/>
        <v>1</v>
      </c>
      <c r="AF73" s="1">
        <f t="shared" si="34"/>
        <v>2</v>
      </c>
      <c r="AG73"/>
    </row>
    <row r="74" spans="1:33" ht="22.5" customHeight="1" x14ac:dyDescent="0.2">
      <c r="A74" s="7" t="s">
        <v>1</v>
      </c>
      <c r="B74" s="9" t="str">
        <f>CHOOSE(WEEKDAY(B72),"日","月","火","水","木","金","土")</f>
        <v>日</v>
      </c>
      <c r="C74" s="9" t="str">
        <f>CHOOSE(WEEKDAY(C72),"日","月","火","水","木","金","土")</f>
        <v>月</v>
      </c>
      <c r="D74" s="9" t="str">
        <f t="shared" ref="D74:AF74" si="35">CHOOSE(WEEKDAY(D72),"日","月","火","水","木","金","土")</f>
        <v>火</v>
      </c>
      <c r="E74" s="9" t="str">
        <f t="shared" si="35"/>
        <v>水</v>
      </c>
      <c r="F74" s="9" t="str">
        <f t="shared" si="35"/>
        <v>木</v>
      </c>
      <c r="G74" s="9" t="str">
        <f t="shared" si="35"/>
        <v>金</v>
      </c>
      <c r="H74" s="9" t="str">
        <f t="shared" si="35"/>
        <v>土</v>
      </c>
      <c r="I74" s="9" t="str">
        <f t="shared" si="35"/>
        <v>日</v>
      </c>
      <c r="J74" s="9" t="str">
        <f t="shared" si="35"/>
        <v>月</v>
      </c>
      <c r="K74" s="9" t="str">
        <f t="shared" si="35"/>
        <v>火</v>
      </c>
      <c r="L74" s="9" t="str">
        <f t="shared" si="35"/>
        <v>水</v>
      </c>
      <c r="M74" s="9" t="str">
        <f t="shared" si="35"/>
        <v>木</v>
      </c>
      <c r="N74" s="9" t="str">
        <f t="shared" si="35"/>
        <v>金</v>
      </c>
      <c r="O74" s="9" t="str">
        <f t="shared" si="35"/>
        <v>土</v>
      </c>
      <c r="P74" s="9" t="str">
        <f t="shared" si="35"/>
        <v>日</v>
      </c>
      <c r="Q74" s="9" t="str">
        <f t="shared" si="35"/>
        <v>月</v>
      </c>
      <c r="R74" s="9" t="str">
        <f t="shared" si="35"/>
        <v>火</v>
      </c>
      <c r="S74" s="9" t="str">
        <f t="shared" si="35"/>
        <v>水</v>
      </c>
      <c r="T74" s="9" t="str">
        <f t="shared" si="35"/>
        <v>木</v>
      </c>
      <c r="U74" s="9" t="str">
        <f t="shared" si="35"/>
        <v>金</v>
      </c>
      <c r="V74" s="9" t="str">
        <f t="shared" si="35"/>
        <v>土</v>
      </c>
      <c r="W74" s="9" t="str">
        <f t="shared" si="35"/>
        <v>日</v>
      </c>
      <c r="X74" s="9" t="str">
        <f t="shared" si="35"/>
        <v>月</v>
      </c>
      <c r="Y74" s="9" t="str">
        <f t="shared" si="35"/>
        <v>火</v>
      </c>
      <c r="Z74" s="9" t="str">
        <f t="shared" si="35"/>
        <v>水</v>
      </c>
      <c r="AA74" s="9" t="str">
        <f t="shared" si="35"/>
        <v>木</v>
      </c>
      <c r="AB74" s="9" t="str">
        <f t="shared" si="35"/>
        <v>金</v>
      </c>
      <c r="AC74" s="9" t="str">
        <f t="shared" si="35"/>
        <v>土</v>
      </c>
      <c r="AD74" s="9" t="str">
        <f t="shared" si="35"/>
        <v>日</v>
      </c>
      <c r="AE74" s="9" t="str">
        <f t="shared" si="35"/>
        <v>月</v>
      </c>
      <c r="AF74" s="9" t="str">
        <f t="shared" si="35"/>
        <v>火</v>
      </c>
      <c r="AG74"/>
    </row>
    <row r="75" spans="1:33" ht="27" customHeight="1" x14ac:dyDescent="0.2">
      <c r="A75" s="121" t="s">
        <v>2</v>
      </c>
      <c r="B75" s="9">
        <v>2</v>
      </c>
      <c r="C75" s="9">
        <v>3</v>
      </c>
      <c r="D75" s="9">
        <v>3</v>
      </c>
      <c r="E75" s="9">
        <v>4</v>
      </c>
      <c r="F75" s="9">
        <v>3</v>
      </c>
      <c r="G75" s="9">
        <v>3</v>
      </c>
      <c r="H75" s="9">
        <v>1</v>
      </c>
      <c r="I75" s="9">
        <v>2</v>
      </c>
      <c r="J75" s="9">
        <v>3</v>
      </c>
      <c r="K75" s="9">
        <v>3</v>
      </c>
      <c r="L75" s="9">
        <v>4</v>
      </c>
      <c r="M75" s="9">
        <v>3</v>
      </c>
      <c r="N75" s="9">
        <v>3</v>
      </c>
      <c r="O75" s="9">
        <v>1</v>
      </c>
      <c r="P75" s="9">
        <v>2</v>
      </c>
      <c r="Q75" s="9">
        <v>3</v>
      </c>
      <c r="R75" s="9">
        <v>3</v>
      </c>
      <c r="S75" s="9">
        <v>4</v>
      </c>
      <c r="T75" s="9">
        <v>3</v>
      </c>
      <c r="U75" s="9">
        <v>3</v>
      </c>
      <c r="V75" s="9">
        <v>1</v>
      </c>
      <c r="W75" s="9">
        <v>2</v>
      </c>
      <c r="X75" s="9">
        <v>4</v>
      </c>
      <c r="Y75" s="9">
        <v>3</v>
      </c>
      <c r="Z75" s="9">
        <v>4</v>
      </c>
      <c r="AA75" s="9">
        <v>3</v>
      </c>
      <c r="AB75" s="9">
        <v>3</v>
      </c>
      <c r="AC75" s="174">
        <v>2</v>
      </c>
      <c r="AD75" s="9">
        <v>2</v>
      </c>
      <c r="AE75" s="9">
        <v>4</v>
      </c>
      <c r="AF75" s="9">
        <v>4</v>
      </c>
      <c r="AG75"/>
    </row>
    <row r="76" spans="1:33" ht="68.25" customHeight="1" x14ac:dyDescent="0.2">
      <c r="A76" s="8" t="s">
        <v>3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24" t="s">
        <v>138</v>
      </c>
      <c r="P76" s="11"/>
      <c r="Q76" s="11"/>
      <c r="R76" s="11"/>
      <c r="S76" s="11"/>
      <c r="T76" s="11"/>
      <c r="U76" s="11"/>
      <c r="V76" s="124" t="s">
        <v>138</v>
      </c>
      <c r="W76" s="11"/>
      <c r="X76" s="11" t="s">
        <v>84</v>
      </c>
      <c r="Y76" s="11"/>
      <c r="Z76" s="11"/>
      <c r="AA76" s="11"/>
      <c r="AB76" s="11"/>
      <c r="AC76" s="175" t="s">
        <v>190</v>
      </c>
      <c r="AD76" s="11"/>
      <c r="AE76" s="11"/>
      <c r="AF76" s="11"/>
      <c r="AG76"/>
    </row>
    <row r="78" spans="1:33" ht="15.75" customHeight="1" thickBot="1" x14ac:dyDescent="0.25">
      <c r="A78" s="150">
        <f>A1+1</f>
        <v>2025</v>
      </c>
    </row>
    <row r="79" spans="1:33" ht="15" thickTop="1" x14ac:dyDescent="0.2">
      <c r="A79" s="133">
        <v>1</v>
      </c>
      <c r="B79" s="134" t="s">
        <v>4</v>
      </c>
      <c r="D79" s="136" t="s">
        <v>6</v>
      </c>
      <c r="E79" s="137"/>
      <c r="F79" s="137"/>
      <c r="G79" s="138">
        <f>K79+O79</f>
        <v>10</v>
      </c>
      <c r="H79" s="139" t="s">
        <v>0</v>
      </c>
      <c r="I79" s="140" t="s">
        <v>7</v>
      </c>
      <c r="J79" s="137"/>
      <c r="K79" s="138">
        <f>COUNTIF(B84:AF84,1)</f>
        <v>3</v>
      </c>
      <c r="L79" s="139" t="s">
        <v>0</v>
      </c>
      <c r="M79" s="140" t="s">
        <v>9</v>
      </c>
      <c r="N79" s="141"/>
      <c r="O79" s="138">
        <f>COUNTIF(B84:AF84,2)</f>
        <v>7</v>
      </c>
      <c r="P79" s="142" t="s">
        <v>0</v>
      </c>
      <c r="R79" s="136" t="s">
        <v>8</v>
      </c>
      <c r="S79" s="137"/>
      <c r="T79" s="137">
        <f>X79+AB79</f>
        <v>21</v>
      </c>
      <c r="U79" s="138" t="s">
        <v>0</v>
      </c>
      <c r="V79" s="151" t="s">
        <v>10</v>
      </c>
      <c r="W79" s="140"/>
      <c r="X79" s="137">
        <f>COUNTIF(B84:AF84,3)</f>
        <v>15</v>
      </c>
      <c r="Y79" s="138" t="s">
        <v>0</v>
      </c>
      <c r="Z79" s="151" t="s">
        <v>11</v>
      </c>
      <c r="AA79" s="140"/>
      <c r="AB79" s="141">
        <f>COUNTIF(B84:AF84,4)</f>
        <v>6</v>
      </c>
      <c r="AC79" s="152" t="s">
        <v>0</v>
      </c>
    </row>
    <row r="80" spans="1:33" ht="32.25" customHeight="1" x14ac:dyDescent="0.2">
      <c r="A80" s="7" t="s">
        <v>0</v>
      </c>
      <c r="B80" s="92">
        <v>1</v>
      </c>
      <c r="C80" s="7">
        <v>2</v>
      </c>
      <c r="D80" s="7">
        <v>3</v>
      </c>
      <c r="E80" s="7">
        <v>4</v>
      </c>
      <c r="F80" s="7">
        <v>5</v>
      </c>
      <c r="G80" s="7">
        <v>6</v>
      </c>
      <c r="H80" s="7">
        <v>7</v>
      </c>
      <c r="I80" s="101">
        <v>8</v>
      </c>
      <c r="J80" s="7">
        <v>9</v>
      </c>
      <c r="K80" s="7">
        <v>10</v>
      </c>
      <c r="L80" s="7">
        <v>11</v>
      </c>
      <c r="M80" s="7">
        <v>12</v>
      </c>
      <c r="N80" s="92">
        <v>13</v>
      </c>
      <c r="O80" s="7">
        <v>14</v>
      </c>
      <c r="P80" s="7">
        <v>15</v>
      </c>
      <c r="Q80" s="7">
        <v>16</v>
      </c>
      <c r="R80" s="7">
        <v>17</v>
      </c>
      <c r="S80" s="7">
        <v>18</v>
      </c>
      <c r="T80" s="7">
        <v>19</v>
      </c>
      <c r="U80" s="7">
        <v>20</v>
      </c>
      <c r="V80" s="7">
        <v>21</v>
      </c>
      <c r="W80" s="7">
        <v>22</v>
      </c>
      <c r="X80" s="7">
        <v>23</v>
      </c>
      <c r="Y80" s="7">
        <v>24</v>
      </c>
      <c r="Z80" s="7">
        <v>25</v>
      </c>
      <c r="AA80" s="7">
        <v>26</v>
      </c>
      <c r="AB80" s="7">
        <v>27</v>
      </c>
      <c r="AC80" s="7">
        <v>28</v>
      </c>
      <c r="AD80" s="7">
        <v>29</v>
      </c>
      <c r="AE80" s="7">
        <v>30</v>
      </c>
      <c r="AF80" s="7">
        <v>31</v>
      </c>
      <c r="AG80"/>
    </row>
    <row r="81" spans="1:33" ht="22.5" hidden="1" customHeight="1" x14ac:dyDescent="0.2">
      <c r="A81" s="144"/>
      <c r="B81" s="90">
        <f>DATE($A$78,$A79,B80)</f>
        <v>45658</v>
      </c>
      <c r="C81" s="3">
        <f t="shared" ref="C81:AE81" si="36">DATE($A$78,$A79,C80)</f>
        <v>45659</v>
      </c>
      <c r="D81" s="3">
        <f t="shared" si="36"/>
        <v>45660</v>
      </c>
      <c r="E81" s="3">
        <f t="shared" si="36"/>
        <v>45661</v>
      </c>
      <c r="F81" s="3">
        <f t="shared" si="36"/>
        <v>45662</v>
      </c>
      <c r="G81" s="3">
        <f t="shared" si="36"/>
        <v>45663</v>
      </c>
      <c r="H81" s="3">
        <f t="shared" si="36"/>
        <v>45664</v>
      </c>
      <c r="I81" s="98">
        <f t="shared" si="36"/>
        <v>45665</v>
      </c>
      <c r="J81" s="3">
        <f t="shared" si="36"/>
        <v>45666</v>
      </c>
      <c r="K81" s="3">
        <f t="shared" si="36"/>
        <v>45667</v>
      </c>
      <c r="L81" s="3">
        <f t="shared" si="36"/>
        <v>45668</v>
      </c>
      <c r="M81" s="3">
        <f t="shared" si="36"/>
        <v>45669</v>
      </c>
      <c r="N81" s="90">
        <f t="shared" si="36"/>
        <v>45670</v>
      </c>
      <c r="O81" s="3">
        <f t="shared" si="36"/>
        <v>45671</v>
      </c>
      <c r="P81" s="3">
        <f t="shared" si="36"/>
        <v>45672</v>
      </c>
      <c r="Q81" s="3">
        <f t="shared" si="36"/>
        <v>45673</v>
      </c>
      <c r="R81" s="3">
        <f t="shared" si="36"/>
        <v>45674</v>
      </c>
      <c r="S81" s="3">
        <f t="shared" si="36"/>
        <v>45675</v>
      </c>
      <c r="T81" s="3">
        <f t="shared" si="36"/>
        <v>45676</v>
      </c>
      <c r="U81" s="3">
        <f t="shared" si="36"/>
        <v>45677</v>
      </c>
      <c r="V81" s="3">
        <f t="shared" si="36"/>
        <v>45678</v>
      </c>
      <c r="W81" s="3">
        <f t="shared" si="36"/>
        <v>45679</v>
      </c>
      <c r="X81" s="3">
        <f t="shared" si="36"/>
        <v>45680</v>
      </c>
      <c r="Y81" s="3">
        <f t="shared" si="36"/>
        <v>45681</v>
      </c>
      <c r="Z81" s="3">
        <f t="shared" si="36"/>
        <v>45682</v>
      </c>
      <c r="AA81" s="3">
        <f t="shared" si="36"/>
        <v>45683</v>
      </c>
      <c r="AB81" s="3">
        <f t="shared" si="36"/>
        <v>45684</v>
      </c>
      <c r="AC81" s="3">
        <f t="shared" si="36"/>
        <v>45685</v>
      </c>
      <c r="AD81" s="3">
        <f t="shared" si="36"/>
        <v>45686</v>
      </c>
      <c r="AE81" s="3">
        <f t="shared" si="36"/>
        <v>45687</v>
      </c>
      <c r="AF81" s="145">
        <f>DATE($A$78,$A79,AF80)</f>
        <v>45688</v>
      </c>
      <c r="AG81"/>
    </row>
    <row r="82" spans="1:33" ht="22.5" hidden="1" customHeight="1" x14ac:dyDescent="0.2">
      <c r="A82" s="144"/>
      <c r="B82" s="91">
        <f>WEEKDAY(B81,2)</f>
        <v>3</v>
      </c>
      <c r="C82" s="1">
        <f t="shared" ref="C82:AF82" si="37">WEEKDAY(C81,2)</f>
        <v>4</v>
      </c>
      <c r="D82" s="1">
        <f t="shared" si="37"/>
        <v>5</v>
      </c>
      <c r="E82" s="1">
        <f t="shared" si="37"/>
        <v>6</v>
      </c>
      <c r="F82" s="1">
        <f t="shared" si="37"/>
        <v>7</v>
      </c>
      <c r="G82" s="1">
        <f t="shared" si="37"/>
        <v>1</v>
      </c>
      <c r="H82" s="1">
        <f t="shared" si="37"/>
        <v>2</v>
      </c>
      <c r="I82" s="99">
        <f t="shared" si="37"/>
        <v>3</v>
      </c>
      <c r="J82" s="1">
        <f t="shared" si="37"/>
        <v>4</v>
      </c>
      <c r="K82" s="1">
        <f t="shared" si="37"/>
        <v>5</v>
      </c>
      <c r="L82" s="1">
        <f t="shared" si="37"/>
        <v>6</v>
      </c>
      <c r="M82" s="1">
        <f t="shared" si="37"/>
        <v>7</v>
      </c>
      <c r="N82" s="91">
        <f t="shared" si="37"/>
        <v>1</v>
      </c>
      <c r="O82" s="1">
        <f t="shared" si="37"/>
        <v>2</v>
      </c>
      <c r="P82" s="1">
        <f t="shared" si="37"/>
        <v>3</v>
      </c>
      <c r="Q82" s="1">
        <f t="shared" si="37"/>
        <v>4</v>
      </c>
      <c r="R82" s="1">
        <f t="shared" si="37"/>
        <v>5</v>
      </c>
      <c r="S82" s="1">
        <f t="shared" si="37"/>
        <v>6</v>
      </c>
      <c r="T82" s="1">
        <f t="shared" si="37"/>
        <v>7</v>
      </c>
      <c r="U82" s="1">
        <f t="shared" si="37"/>
        <v>1</v>
      </c>
      <c r="V82" s="1">
        <f t="shared" si="37"/>
        <v>2</v>
      </c>
      <c r="W82" s="1">
        <f t="shared" si="37"/>
        <v>3</v>
      </c>
      <c r="X82" s="1">
        <f t="shared" si="37"/>
        <v>4</v>
      </c>
      <c r="Y82" s="1">
        <f t="shared" si="37"/>
        <v>5</v>
      </c>
      <c r="Z82" s="1">
        <f t="shared" si="37"/>
        <v>6</v>
      </c>
      <c r="AA82" s="1">
        <f t="shared" si="37"/>
        <v>7</v>
      </c>
      <c r="AB82" s="1">
        <f t="shared" si="37"/>
        <v>1</v>
      </c>
      <c r="AC82" s="1">
        <f t="shared" si="37"/>
        <v>2</v>
      </c>
      <c r="AD82" s="1">
        <f t="shared" si="37"/>
        <v>3</v>
      </c>
      <c r="AE82" s="1">
        <f t="shared" si="37"/>
        <v>4</v>
      </c>
      <c r="AF82" s="146">
        <f t="shared" si="37"/>
        <v>5</v>
      </c>
      <c r="AG82"/>
    </row>
    <row r="83" spans="1:33" ht="22.5" customHeight="1" x14ac:dyDescent="0.2">
      <c r="A83" s="7" t="s">
        <v>1</v>
      </c>
      <c r="B83" s="89" t="str">
        <f>CHOOSE(WEEKDAY(B81),"日","月","火","水","木","金","土")</f>
        <v>水</v>
      </c>
      <c r="C83" s="9" t="str">
        <f>CHOOSE(WEEKDAY(C81),"日","月","火","水","木","金","土")</f>
        <v>木</v>
      </c>
      <c r="D83" s="9" t="str">
        <f t="shared" ref="D83:AF83" si="38">CHOOSE(WEEKDAY(D81),"日","月","火","水","木","金","土")</f>
        <v>金</v>
      </c>
      <c r="E83" s="9" t="str">
        <f t="shared" si="38"/>
        <v>土</v>
      </c>
      <c r="F83" s="9" t="str">
        <f t="shared" si="38"/>
        <v>日</v>
      </c>
      <c r="G83" s="9" t="str">
        <f t="shared" si="38"/>
        <v>月</v>
      </c>
      <c r="H83" s="9" t="str">
        <f t="shared" si="38"/>
        <v>火</v>
      </c>
      <c r="I83" s="97" t="str">
        <f t="shared" si="38"/>
        <v>水</v>
      </c>
      <c r="J83" s="9" t="str">
        <f t="shared" si="38"/>
        <v>木</v>
      </c>
      <c r="K83" s="9" t="str">
        <f t="shared" si="38"/>
        <v>金</v>
      </c>
      <c r="L83" s="9" t="str">
        <f t="shared" si="38"/>
        <v>土</v>
      </c>
      <c r="M83" s="9" t="str">
        <f t="shared" si="38"/>
        <v>日</v>
      </c>
      <c r="N83" s="89" t="str">
        <f t="shared" si="38"/>
        <v>月</v>
      </c>
      <c r="O83" s="9" t="str">
        <f t="shared" si="38"/>
        <v>火</v>
      </c>
      <c r="P83" s="9" t="str">
        <f t="shared" si="38"/>
        <v>水</v>
      </c>
      <c r="Q83" s="9" t="str">
        <f t="shared" si="38"/>
        <v>木</v>
      </c>
      <c r="R83" s="9" t="str">
        <f t="shared" si="38"/>
        <v>金</v>
      </c>
      <c r="S83" s="9" t="str">
        <f t="shared" si="38"/>
        <v>土</v>
      </c>
      <c r="T83" s="9" t="str">
        <f t="shared" si="38"/>
        <v>日</v>
      </c>
      <c r="U83" s="9" t="str">
        <f t="shared" si="38"/>
        <v>月</v>
      </c>
      <c r="V83" s="9" t="str">
        <f t="shared" si="38"/>
        <v>火</v>
      </c>
      <c r="W83" s="9" t="str">
        <f t="shared" si="38"/>
        <v>水</v>
      </c>
      <c r="X83" s="9" t="str">
        <f t="shared" si="38"/>
        <v>木</v>
      </c>
      <c r="Y83" s="9" t="str">
        <f t="shared" si="38"/>
        <v>金</v>
      </c>
      <c r="Z83" s="9" t="str">
        <f t="shared" si="38"/>
        <v>土</v>
      </c>
      <c r="AA83" s="9" t="str">
        <f t="shared" si="38"/>
        <v>日</v>
      </c>
      <c r="AB83" s="9" t="str">
        <f t="shared" si="38"/>
        <v>月</v>
      </c>
      <c r="AC83" s="9" t="str">
        <f t="shared" si="38"/>
        <v>火</v>
      </c>
      <c r="AD83" s="9" t="str">
        <f t="shared" si="38"/>
        <v>水</v>
      </c>
      <c r="AE83" s="9" t="str">
        <f t="shared" si="38"/>
        <v>木</v>
      </c>
      <c r="AF83" s="9" t="str">
        <f t="shared" si="38"/>
        <v>金</v>
      </c>
      <c r="AG83"/>
    </row>
    <row r="84" spans="1:33" ht="27" customHeight="1" x14ac:dyDescent="0.2">
      <c r="A84" s="121" t="s">
        <v>2</v>
      </c>
      <c r="B84" s="89">
        <v>2</v>
      </c>
      <c r="C84" s="9">
        <v>4</v>
      </c>
      <c r="D84" s="9">
        <v>4</v>
      </c>
      <c r="E84" s="174">
        <v>2</v>
      </c>
      <c r="F84" s="9">
        <v>2</v>
      </c>
      <c r="G84" s="9">
        <v>3</v>
      </c>
      <c r="H84" s="9">
        <v>3</v>
      </c>
      <c r="I84" s="97">
        <v>4</v>
      </c>
      <c r="J84" s="9">
        <v>3</v>
      </c>
      <c r="K84" s="9">
        <v>3</v>
      </c>
      <c r="L84" s="9">
        <v>1</v>
      </c>
      <c r="M84" s="174">
        <v>2</v>
      </c>
      <c r="N84" s="89">
        <v>2</v>
      </c>
      <c r="O84" s="9">
        <v>3</v>
      </c>
      <c r="P84" s="9">
        <v>4</v>
      </c>
      <c r="Q84" s="9">
        <v>3</v>
      </c>
      <c r="R84" s="9">
        <v>3</v>
      </c>
      <c r="S84" s="9">
        <v>1</v>
      </c>
      <c r="T84" s="9">
        <v>2</v>
      </c>
      <c r="U84" s="9">
        <v>3</v>
      </c>
      <c r="V84" s="9">
        <v>3</v>
      </c>
      <c r="W84" s="9">
        <v>4</v>
      </c>
      <c r="X84" s="9">
        <v>3</v>
      </c>
      <c r="Y84" s="9">
        <v>3</v>
      </c>
      <c r="Z84" s="9">
        <v>1</v>
      </c>
      <c r="AA84" s="9">
        <v>2</v>
      </c>
      <c r="AB84" s="9">
        <v>3</v>
      </c>
      <c r="AC84" s="9">
        <v>3</v>
      </c>
      <c r="AD84" s="9">
        <v>4</v>
      </c>
      <c r="AE84" s="9">
        <v>3</v>
      </c>
      <c r="AF84" s="9">
        <v>3</v>
      </c>
      <c r="AG84"/>
    </row>
    <row r="85" spans="1:33" ht="68.25" customHeight="1" x14ac:dyDescent="0.2">
      <c r="A85" s="8" t="s">
        <v>3</v>
      </c>
      <c r="B85" s="94"/>
      <c r="C85" s="11"/>
      <c r="D85" s="11"/>
      <c r="E85" s="175" t="s">
        <v>190</v>
      </c>
      <c r="F85" s="11"/>
      <c r="G85" s="11"/>
      <c r="H85" s="11"/>
      <c r="I85" s="100"/>
      <c r="J85" s="11"/>
      <c r="K85" s="11"/>
      <c r="L85" s="11"/>
      <c r="M85" s="175" t="s">
        <v>190</v>
      </c>
      <c r="N85" s="94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24" t="s">
        <v>138</v>
      </c>
      <c r="AA85" s="11"/>
      <c r="AB85" s="11"/>
      <c r="AC85" s="11"/>
      <c r="AD85" s="11"/>
      <c r="AE85" s="11"/>
      <c r="AF85" s="11"/>
      <c r="AG85"/>
    </row>
    <row r="86" spans="1:33" ht="13.8" thickBot="1" x14ac:dyDescent="0.25"/>
    <row r="87" spans="1:33" ht="15.6" thickTop="1" thickBot="1" x14ac:dyDescent="0.25">
      <c r="A87" s="10">
        <v>2</v>
      </c>
      <c r="B87" s="4" t="s">
        <v>4</v>
      </c>
      <c r="D87" s="23" t="s">
        <v>6</v>
      </c>
      <c r="E87" s="24"/>
      <c r="F87" s="24"/>
      <c r="G87" s="25">
        <f>K87+O87</f>
        <v>10</v>
      </c>
      <c r="H87" s="26" t="s">
        <v>0</v>
      </c>
      <c r="I87" s="27" t="s">
        <v>7</v>
      </c>
      <c r="J87" s="24"/>
      <c r="K87" s="25">
        <f>COUNTIF(B92:AD92,1)</f>
        <v>5</v>
      </c>
      <c r="L87" s="26" t="s">
        <v>0</v>
      </c>
      <c r="M87" s="27" t="s">
        <v>9</v>
      </c>
      <c r="N87" s="28"/>
      <c r="O87" s="25">
        <f>COUNTIF(B92:AD92,2)</f>
        <v>5</v>
      </c>
      <c r="P87" s="29" t="s">
        <v>0</v>
      </c>
      <c r="R87" s="23" t="s">
        <v>8</v>
      </c>
      <c r="S87" s="24"/>
      <c r="T87" s="24">
        <f>X87+AB87</f>
        <v>18</v>
      </c>
      <c r="U87" s="25" t="s">
        <v>0</v>
      </c>
      <c r="V87" s="35" t="s">
        <v>10</v>
      </c>
      <c r="W87" s="27"/>
      <c r="X87" s="24">
        <f>COUNTIF(B92:AD92,3)</f>
        <v>11</v>
      </c>
      <c r="Y87" s="25" t="s">
        <v>0</v>
      </c>
      <c r="Z87" s="35" t="s">
        <v>11</v>
      </c>
      <c r="AA87" s="27"/>
      <c r="AB87" s="28">
        <f>COUNTIF(B92:AD92,4)</f>
        <v>7</v>
      </c>
      <c r="AC87" s="30" t="s">
        <v>0</v>
      </c>
    </row>
    <row r="88" spans="1:33" ht="20.25" customHeight="1" x14ac:dyDescent="0.2">
      <c r="A88" s="9" t="s">
        <v>0</v>
      </c>
      <c r="B88" s="9">
        <v>1</v>
      </c>
      <c r="C88" s="7">
        <v>2</v>
      </c>
      <c r="D88" s="7">
        <v>3</v>
      </c>
      <c r="E88" s="7">
        <v>4</v>
      </c>
      <c r="F88" s="7">
        <v>5</v>
      </c>
      <c r="G88" s="7">
        <v>6</v>
      </c>
      <c r="H88" s="7">
        <v>7</v>
      </c>
      <c r="I88" s="7">
        <v>8</v>
      </c>
      <c r="J88" s="7">
        <v>9</v>
      </c>
      <c r="K88" s="7">
        <v>10</v>
      </c>
      <c r="L88" s="92">
        <v>11</v>
      </c>
      <c r="M88" s="7">
        <v>12</v>
      </c>
      <c r="N88" s="7">
        <v>13</v>
      </c>
      <c r="O88" s="7">
        <v>14</v>
      </c>
      <c r="P88" s="7">
        <v>15</v>
      </c>
      <c r="Q88" s="7">
        <v>16</v>
      </c>
      <c r="R88" s="7">
        <v>17</v>
      </c>
      <c r="S88" s="7">
        <v>18</v>
      </c>
      <c r="T88" s="7">
        <v>19</v>
      </c>
      <c r="U88" s="7">
        <v>20</v>
      </c>
      <c r="V88" s="7">
        <v>21</v>
      </c>
      <c r="W88" s="7">
        <v>22</v>
      </c>
      <c r="X88" s="92">
        <v>23</v>
      </c>
      <c r="Y88" s="92">
        <v>24</v>
      </c>
      <c r="Z88" s="7">
        <v>25</v>
      </c>
      <c r="AA88" s="7">
        <v>26</v>
      </c>
      <c r="AB88" s="7">
        <v>27</v>
      </c>
      <c r="AC88" s="7">
        <v>28</v>
      </c>
      <c r="AD88" s="7">
        <v>29</v>
      </c>
      <c r="AE88"/>
      <c r="AF88"/>
      <c r="AG88"/>
    </row>
    <row r="89" spans="1:33" ht="19.5" hidden="1" customHeight="1" x14ac:dyDescent="0.2">
      <c r="B89" s="3">
        <f>DATE($A$78,$A87,B88)</f>
        <v>45689</v>
      </c>
      <c r="C89" s="3">
        <f t="shared" ref="C89:AC89" si="39">DATE($A$78,$A87,C88)</f>
        <v>45690</v>
      </c>
      <c r="D89" s="3">
        <f t="shared" si="39"/>
        <v>45691</v>
      </c>
      <c r="E89" s="3">
        <f t="shared" si="39"/>
        <v>45692</v>
      </c>
      <c r="F89" s="3">
        <f t="shared" si="39"/>
        <v>45693</v>
      </c>
      <c r="G89" s="3">
        <f t="shared" si="39"/>
        <v>45694</v>
      </c>
      <c r="H89" s="3">
        <f t="shared" si="39"/>
        <v>45695</v>
      </c>
      <c r="I89" s="3">
        <f t="shared" si="39"/>
        <v>45696</v>
      </c>
      <c r="J89" s="3">
        <f t="shared" si="39"/>
        <v>45697</v>
      </c>
      <c r="K89" s="3">
        <f t="shared" si="39"/>
        <v>45698</v>
      </c>
      <c r="L89" s="90">
        <f t="shared" si="39"/>
        <v>45699</v>
      </c>
      <c r="M89" s="3">
        <f t="shared" si="39"/>
        <v>45700</v>
      </c>
      <c r="N89" s="3">
        <f t="shared" si="39"/>
        <v>45701</v>
      </c>
      <c r="O89" s="3">
        <f t="shared" si="39"/>
        <v>45702</v>
      </c>
      <c r="P89" s="3">
        <f t="shared" si="39"/>
        <v>45703</v>
      </c>
      <c r="Q89" s="3">
        <f t="shared" si="39"/>
        <v>45704</v>
      </c>
      <c r="R89" s="3">
        <f t="shared" si="39"/>
        <v>45705</v>
      </c>
      <c r="S89" s="3">
        <f t="shared" si="39"/>
        <v>45706</v>
      </c>
      <c r="T89" s="3">
        <f t="shared" si="39"/>
        <v>45707</v>
      </c>
      <c r="U89" s="3">
        <f t="shared" si="39"/>
        <v>45708</v>
      </c>
      <c r="V89" s="3">
        <f t="shared" si="39"/>
        <v>45709</v>
      </c>
      <c r="W89" s="3">
        <f t="shared" si="39"/>
        <v>45710</v>
      </c>
      <c r="X89" s="90">
        <f t="shared" si="39"/>
        <v>45711</v>
      </c>
      <c r="Y89" s="90">
        <f t="shared" si="39"/>
        <v>45712</v>
      </c>
      <c r="Z89" s="3">
        <f t="shared" si="39"/>
        <v>45713</v>
      </c>
      <c r="AA89" s="3">
        <f t="shared" si="39"/>
        <v>45714</v>
      </c>
      <c r="AB89" s="3">
        <f t="shared" si="39"/>
        <v>45715</v>
      </c>
      <c r="AC89" s="3">
        <f t="shared" si="39"/>
        <v>45716</v>
      </c>
      <c r="AD89" s="3"/>
      <c r="AE89"/>
      <c r="AF89"/>
      <c r="AG89"/>
    </row>
    <row r="90" spans="1:33" ht="19.5" hidden="1" customHeight="1" x14ac:dyDescent="0.2">
      <c r="B90" s="1">
        <f>WEEKDAY(B89,2)</f>
        <v>6</v>
      </c>
      <c r="C90" s="1">
        <f t="shared" ref="C90:AC90" si="40">WEEKDAY(C89,2)</f>
        <v>7</v>
      </c>
      <c r="D90" s="1">
        <f t="shared" si="40"/>
        <v>1</v>
      </c>
      <c r="E90" s="1">
        <f t="shared" si="40"/>
        <v>2</v>
      </c>
      <c r="F90" s="1">
        <f t="shared" si="40"/>
        <v>3</v>
      </c>
      <c r="G90" s="1">
        <f t="shared" si="40"/>
        <v>4</v>
      </c>
      <c r="H90" s="1">
        <f t="shared" si="40"/>
        <v>5</v>
      </c>
      <c r="I90" s="1">
        <f t="shared" si="40"/>
        <v>6</v>
      </c>
      <c r="J90" s="1">
        <f t="shared" si="40"/>
        <v>7</v>
      </c>
      <c r="K90" s="1">
        <f t="shared" si="40"/>
        <v>1</v>
      </c>
      <c r="L90" s="91">
        <f t="shared" si="40"/>
        <v>2</v>
      </c>
      <c r="M90" s="1">
        <f t="shared" si="40"/>
        <v>3</v>
      </c>
      <c r="N90" s="1">
        <f t="shared" si="40"/>
        <v>4</v>
      </c>
      <c r="O90" s="1">
        <f t="shared" si="40"/>
        <v>5</v>
      </c>
      <c r="P90" s="1">
        <f t="shared" si="40"/>
        <v>6</v>
      </c>
      <c r="Q90" s="1">
        <f t="shared" si="40"/>
        <v>7</v>
      </c>
      <c r="R90" s="1">
        <f t="shared" si="40"/>
        <v>1</v>
      </c>
      <c r="S90" s="1">
        <f t="shared" si="40"/>
        <v>2</v>
      </c>
      <c r="T90" s="1">
        <f t="shared" si="40"/>
        <v>3</v>
      </c>
      <c r="U90" s="1">
        <f t="shared" si="40"/>
        <v>4</v>
      </c>
      <c r="V90" s="1">
        <f t="shared" si="40"/>
        <v>5</v>
      </c>
      <c r="W90" s="1">
        <f t="shared" si="40"/>
        <v>6</v>
      </c>
      <c r="X90" s="91">
        <f t="shared" si="40"/>
        <v>7</v>
      </c>
      <c r="Y90" s="91">
        <f t="shared" si="40"/>
        <v>1</v>
      </c>
      <c r="Z90" s="1">
        <f t="shared" si="40"/>
        <v>2</v>
      </c>
      <c r="AA90" s="1">
        <f t="shared" si="40"/>
        <v>3</v>
      </c>
      <c r="AB90" s="1">
        <f t="shared" si="40"/>
        <v>4</v>
      </c>
      <c r="AC90" s="1">
        <f t="shared" si="40"/>
        <v>5</v>
      </c>
      <c r="AE90"/>
      <c r="AF90"/>
      <c r="AG90"/>
    </row>
    <row r="91" spans="1:33" ht="22.5" customHeight="1" x14ac:dyDescent="0.2">
      <c r="A91" s="7" t="s">
        <v>1</v>
      </c>
      <c r="B91" s="9" t="str">
        <f>CHOOSE(WEEKDAY(B89),"日","月","火","水","木","金","土")</f>
        <v>土</v>
      </c>
      <c r="C91" s="9" t="str">
        <f>CHOOSE(WEEKDAY(C89),"日","月","火","水","木","金","土")</f>
        <v>日</v>
      </c>
      <c r="D91" s="9" t="str">
        <f t="shared" ref="D91:AD91" si="41">CHOOSE(WEEKDAY(D89),"日","月","火","水","木","金","土")</f>
        <v>月</v>
      </c>
      <c r="E91" s="9" t="str">
        <f t="shared" si="41"/>
        <v>火</v>
      </c>
      <c r="F91" s="9" t="str">
        <f t="shared" si="41"/>
        <v>水</v>
      </c>
      <c r="G91" s="9" t="str">
        <f t="shared" si="41"/>
        <v>木</v>
      </c>
      <c r="H91" s="9" t="str">
        <f t="shared" si="41"/>
        <v>金</v>
      </c>
      <c r="I91" s="9" t="str">
        <f t="shared" si="41"/>
        <v>土</v>
      </c>
      <c r="J91" s="9" t="str">
        <f t="shared" si="41"/>
        <v>日</v>
      </c>
      <c r="K91" s="9" t="str">
        <f t="shared" si="41"/>
        <v>月</v>
      </c>
      <c r="L91" s="89" t="str">
        <f t="shared" si="41"/>
        <v>火</v>
      </c>
      <c r="M91" s="9" t="str">
        <f t="shared" si="41"/>
        <v>水</v>
      </c>
      <c r="N91" s="9" t="str">
        <f t="shared" si="41"/>
        <v>木</v>
      </c>
      <c r="O91" s="9" t="str">
        <f t="shared" si="41"/>
        <v>金</v>
      </c>
      <c r="P91" s="9" t="str">
        <f t="shared" si="41"/>
        <v>土</v>
      </c>
      <c r="Q91" s="9" t="str">
        <f t="shared" si="41"/>
        <v>日</v>
      </c>
      <c r="R91" s="9" t="str">
        <f t="shared" si="41"/>
        <v>月</v>
      </c>
      <c r="S91" s="9" t="str">
        <f t="shared" si="41"/>
        <v>火</v>
      </c>
      <c r="T91" s="9" t="str">
        <f t="shared" si="41"/>
        <v>水</v>
      </c>
      <c r="U91" s="9" t="str">
        <f t="shared" si="41"/>
        <v>木</v>
      </c>
      <c r="V91" s="9" t="str">
        <f t="shared" si="41"/>
        <v>金</v>
      </c>
      <c r="W91" s="9" t="str">
        <f t="shared" si="41"/>
        <v>土</v>
      </c>
      <c r="X91" s="89" t="str">
        <f t="shared" si="41"/>
        <v>日</v>
      </c>
      <c r="Y91" s="89" t="str">
        <f t="shared" si="41"/>
        <v>月</v>
      </c>
      <c r="Z91" s="9" t="str">
        <f t="shared" si="41"/>
        <v>火</v>
      </c>
      <c r="AA91" s="9" t="str">
        <f t="shared" si="41"/>
        <v>水</v>
      </c>
      <c r="AB91" s="9" t="str">
        <f t="shared" si="41"/>
        <v>木</v>
      </c>
      <c r="AC91" s="9" t="str">
        <f t="shared" si="41"/>
        <v>金</v>
      </c>
      <c r="AD91" s="9" t="str">
        <f t="shared" si="41"/>
        <v>土</v>
      </c>
      <c r="AE91"/>
      <c r="AF91"/>
      <c r="AG91"/>
    </row>
    <row r="92" spans="1:33" ht="27" customHeight="1" x14ac:dyDescent="0.2">
      <c r="A92" s="121" t="s">
        <v>2</v>
      </c>
      <c r="B92" s="9">
        <v>1</v>
      </c>
      <c r="C92" s="9">
        <v>2</v>
      </c>
      <c r="D92" s="9">
        <v>3</v>
      </c>
      <c r="E92" s="9">
        <v>3</v>
      </c>
      <c r="F92" s="9">
        <v>4</v>
      </c>
      <c r="G92" s="9">
        <v>3</v>
      </c>
      <c r="H92" s="9">
        <v>3</v>
      </c>
      <c r="I92" s="9">
        <v>1</v>
      </c>
      <c r="J92" s="9">
        <v>2</v>
      </c>
      <c r="K92" s="9">
        <v>4</v>
      </c>
      <c r="L92" s="174">
        <v>2</v>
      </c>
      <c r="M92" s="9">
        <v>4</v>
      </c>
      <c r="N92" s="9">
        <v>4</v>
      </c>
      <c r="O92" s="9">
        <v>3</v>
      </c>
      <c r="P92" s="9">
        <v>1</v>
      </c>
      <c r="Q92" s="9">
        <v>2</v>
      </c>
      <c r="R92" s="9">
        <v>4</v>
      </c>
      <c r="S92" s="9">
        <v>3</v>
      </c>
      <c r="T92" s="9">
        <v>4</v>
      </c>
      <c r="U92" s="9">
        <v>3</v>
      </c>
      <c r="V92" s="9">
        <v>3</v>
      </c>
      <c r="W92" s="9">
        <v>1</v>
      </c>
      <c r="X92" s="89">
        <v>1</v>
      </c>
      <c r="Y92" s="89">
        <v>2</v>
      </c>
      <c r="Z92" s="9">
        <v>3</v>
      </c>
      <c r="AA92" s="9">
        <v>4</v>
      </c>
      <c r="AB92" s="9">
        <v>3</v>
      </c>
      <c r="AC92" s="9">
        <v>3</v>
      </c>
      <c r="AD92" s="9"/>
      <c r="AE92"/>
      <c r="AF92"/>
      <c r="AG92"/>
    </row>
    <row r="93" spans="1:33" ht="68.25" customHeight="1" x14ac:dyDescent="0.2">
      <c r="A93" s="8" t="s">
        <v>3</v>
      </c>
      <c r="B93" s="11"/>
      <c r="C93" s="124"/>
      <c r="D93" s="11"/>
      <c r="E93" s="11"/>
      <c r="F93" s="11"/>
      <c r="G93" s="11"/>
      <c r="H93" s="11"/>
      <c r="I93" s="124" t="s">
        <v>139</v>
      </c>
      <c r="J93" s="11"/>
      <c r="K93" s="11" t="s">
        <v>115</v>
      </c>
      <c r="L93" s="175" t="s">
        <v>190</v>
      </c>
      <c r="M93" s="11" t="s">
        <v>115</v>
      </c>
      <c r="N93" s="45" t="s">
        <v>123</v>
      </c>
      <c r="O93" s="45" t="s">
        <v>123</v>
      </c>
      <c r="P93" s="118" t="s">
        <v>140</v>
      </c>
      <c r="Q93" s="118"/>
      <c r="R93" s="11"/>
      <c r="S93" s="11"/>
      <c r="T93" s="11"/>
      <c r="U93" s="11"/>
      <c r="V93" s="11"/>
      <c r="W93" s="11"/>
      <c r="X93" s="94"/>
      <c r="Y93" s="94"/>
      <c r="Z93" s="11"/>
      <c r="AA93" s="11"/>
      <c r="AB93" s="11"/>
      <c r="AC93" s="11"/>
      <c r="AD93" s="11"/>
      <c r="AE93"/>
      <c r="AF93"/>
      <c r="AG93"/>
    </row>
    <row r="94" spans="1:33" ht="13.8" thickBot="1" x14ac:dyDescent="0.25"/>
    <row r="95" spans="1:33" ht="15.6" thickTop="1" thickBot="1" x14ac:dyDescent="0.25">
      <c r="A95" s="10">
        <v>3</v>
      </c>
      <c r="B95" s="4" t="s">
        <v>4</v>
      </c>
      <c r="D95" s="23" t="s">
        <v>6</v>
      </c>
      <c r="E95" s="24"/>
      <c r="F95" s="24"/>
      <c r="G95" s="25">
        <f>K95+O95</f>
        <v>10</v>
      </c>
      <c r="H95" s="26" t="s">
        <v>0</v>
      </c>
      <c r="I95" s="27" t="s">
        <v>7</v>
      </c>
      <c r="J95" s="24"/>
      <c r="K95" s="25">
        <f>COUNTIF(B100:AE100,1)</f>
        <v>4</v>
      </c>
      <c r="L95" s="26" t="s">
        <v>0</v>
      </c>
      <c r="M95" s="27" t="s">
        <v>9</v>
      </c>
      <c r="N95" s="28"/>
      <c r="O95" s="25">
        <f>COUNTIF(B100:AF100,2)</f>
        <v>6</v>
      </c>
      <c r="P95" s="29" t="s">
        <v>0</v>
      </c>
      <c r="R95" s="23" t="s">
        <v>8</v>
      </c>
      <c r="S95" s="24"/>
      <c r="T95" s="24">
        <f>X95+AB95</f>
        <v>21</v>
      </c>
      <c r="U95" s="25" t="s">
        <v>0</v>
      </c>
      <c r="V95" s="35" t="s">
        <v>10</v>
      </c>
      <c r="W95" s="27"/>
      <c r="X95" s="24">
        <f>COUNTIF(B100:AF100,3)</f>
        <v>15</v>
      </c>
      <c r="Y95" s="25" t="s">
        <v>0</v>
      </c>
      <c r="Z95" s="35" t="s">
        <v>11</v>
      </c>
      <c r="AA95" s="27"/>
      <c r="AB95" s="28">
        <f>COUNTIF(B100:AF100,4)</f>
        <v>6</v>
      </c>
      <c r="AC95" s="30" t="s">
        <v>0</v>
      </c>
    </row>
    <row r="96" spans="1:33" ht="20.25" customHeight="1" x14ac:dyDescent="0.2">
      <c r="A96" s="9" t="s">
        <v>0</v>
      </c>
      <c r="B96" s="9">
        <v>1</v>
      </c>
      <c r="C96" s="7">
        <v>2</v>
      </c>
      <c r="D96" s="7">
        <v>3</v>
      </c>
      <c r="E96" s="7">
        <v>4</v>
      </c>
      <c r="F96" s="7">
        <v>5</v>
      </c>
      <c r="G96" s="7">
        <v>6</v>
      </c>
      <c r="H96" s="7">
        <v>7</v>
      </c>
      <c r="I96" s="7">
        <v>8</v>
      </c>
      <c r="J96" s="7">
        <v>9</v>
      </c>
      <c r="K96" s="7">
        <v>10</v>
      </c>
      <c r="L96" s="7">
        <v>11</v>
      </c>
      <c r="M96" s="7">
        <v>12</v>
      </c>
      <c r="N96" s="7">
        <v>13</v>
      </c>
      <c r="O96" s="7">
        <v>14</v>
      </c>
      <c r="P96" s="7">
        <v>15</v>
      </c>
      <c r="Q96" s="7">
        <v>16</v>
      </c>
      <c r="R96" s="7">
        <v>17</v>
      </c>
      <c r="S96" s="7">
        <v>18</v>
      </c>
      <c r="T96" s="7">
        <v>19</v>
      </c>
      <c r="U96" s="101">
        <v>20</v>
      </c>
      <c r="V96" s="7">
        <v>21</v>
      </c>
      <c r="W96" s="7">
        <v>22</v>
      </c>
      <c r="X96" s="7">
        <v>23</v>
      </c>
      <c r="Y96" s="7">
        <v>24</v>
      </c>
      <c r="Z96" s="7">
        <v>25</v>
      </c>
      <c r="AA96" s="7">
        <v>26</v>
      </c>
      <c r="AB96" s="7">
        <v>27</v>
      </c>
      <c r="AC96" s="7">
        <v>28</v>
      </c>
      <c r="AD96" s="7">
        <v>29</v>
      </c>
      <c r="AE96" s="7">
        <v>30</v>
      </c>
      <c r="AF96" s="7">
        <v>31</v>
      </c>
      <c r="AG96"/>
    </row>
    <row r="97" spans="1:33" ht="15" hidden="1" customHeight="1" x14ac:dyDescent="0.2">
      <c r="B97" s="3">
        <f>DATE($A$78,$A95,B96)</f>
        <v>45717</v>
      </c>
      <c r="C97" s="3">
        <f t="shared" ref="C97:AF97" si="42">DATE($A$78,$A95,C96)</f>
        <v>45718</v>
      </c>
      <c r="D97" s="3">
        <f t="shared" si="42"/>
        <v>45719</v>
      </c>
      <c r="E97" s="3">
        <f t="shared" si="42"/>
        <v>45720</v>
      </c>
      <c r="F97" s="3">
        <f t="shared" si="42"/>
        <v>45721</v>
      </c>
      <c r="G97" s="3">
        <f t="shared" si="42"/>
        <v>45722</v>
      </c>
      <c r="H97" s="3">
        <f t="shared" si="42"/>
        <v>45723</v>
      </c>
      <c r="I97" s="3">
        <f t="shared" si="42"/>
        <v>45724</v>
      </c>
      <c r="J97" s="3">
        <f t="shared" si="42"/>
        <v>45725</v>
      </c>
      <c r="K97" s="3">
        <f t="shared" si="42"/>
        <v>45726</v>
      </c>
      <c r="L97" s="3">
        <f t="shared" si="42"/>
        <v>45727</v>
      </c>
      <c r="M97" s="3">
        <f t="shared" si="42"/>
        <v>45728</v>
      </c>
      <c r="N97" s="3">
        <f t="shared" si="42"/>
        <v>45729</v>
      </c>
      <c r="O97" s="3">
        <f t="shared" si="42"/>
        <v>45730</v>
      </c>
      <c r="P97" s="3">
        <f t="shared" si="42"/>
        <v>45731</v>
      </c>
      <c r="Q97" s="3">
        <f t="shared" si="42"/>
        <v>45732</v>
      </c>
      <c r="R97" s="3">
        <f t="shared" si="42"/>
        <v>45733</v>
      </c>
      <c r="S97" s="3">
        <f t="shared" si="42"/>
        <v>45734</v>
      </c>
      <c r="T97" s="3">
        <f t="shared" si="42"/>
        <v>45735</v>
      </c>
      <c r="U97" s="98">
        <f t="shared" si="42"/>
        <v>45736</v>
      </c>
      <c r="V97" s="3">
        <f t="shared" si="42"/>
        <v>45737</v>
      </c>
      <c r="W97" s="3">
        <f t="shared" si="42"/>
        <v>45738</v>
      </c>
      <c r="X97" s="3">
        <f t="shared" si="42"/>
        <v>45739</v>
      </c>
      <c r="Y97" s="3">
        <f t="shared" si="42"/>
        <v>45740</v>
      </c>
      <c r="Z97" s="3">
        <f t="shared" si="42"/>
        <v>45741</v>
      </c>
      <c r="AA97" s="3">
        <f t="shared" si="42"/>
        <v>45742</v>
      </c>
      <c r="AB97" s="3">
        <f t="shared" si="42"/>
        <v>45743</v>
      </c>
      <c r="AC97" s="3">
        <f t="shared" si="42"/>
        <v>45744</v>
      </c>
      <c r="AD97" s="3">
        <f t="shared" si="42"/>
        <v>45745</v>
      </c>
      <c r="AE97" s="3">
        <f t="shared" si="42"/>
        <v>45746</v>
      </c>
      <c r="AF97" s="3">
        <f t="shared" si="42"/>
        <v>45747</v>
      </c>
      <c r="AG97"/>
    </row>
    <row r="98" spans="1:33" ht="15" hidden="1" customHeight="1" x14ac:dyDescent="0.2">
      <c r="B98" s="1">
        <f>WEEKDAY(B97,2)</f>
        <v>6</v>
      </c>
      <c r="C98" s="1">
        <f t="shared" ref="C98:AF98" si="43">WEEKDAY(C97,2)</f>
        <v>7</v>
      </c>
      <c r="D98" s="1">
        <f t="shared" si="43"/>
        <v>1</v>
      </c>
      <c r="E98" s="1">
        <f t="shared" si="43"/>
        <v>2</v>
      </c>
      <c r="F98" s="1">
        <f t="shared" si="43"/>
        <v>3</v>
      </c>
      <c r="G98" s="1">
        <f t="shared" si="43"/>
        <v>4</v>
      </c>
      <c r="H98" s="1">
        <f t="shared" si="43"/>
        <v>5</v>
      </c>
      <c r="I98" s="1">
        <f t="shared" si="43"/>
        <v>6</v>
      </c>
      <c r="J98" s="1">
        <f t="shared" si="43"/>
        <v>7</v>
      </c>
      <c r="K98" s="1">
        <f t="shared" si="43"/>
        <v>1</v>
      </c>
      <c r="L98" s="1">
        <f t="shared" si="43"/>
        <v>2</v>
      </c>
      <c r="M98" s="1">
        <f t="shared" si="43"/>
        <v>3</v>
      </c>
      <c r="N98" s="1">
        <f t="shared" si="43"/>
        <v>4</v>
      </c>
      <c r="O98" s="1">
        <f t="shared" si="43"/>
        <v>5</v>
      </c>
      <c r="P98" s="1">
        <f t="shared" si="43"/>
        <v>6</v>
      </c>
      <c r="Q98" s="1">
        <f t="shared" si="43"/>
        <v>7</v>
      </c>
      <c r="R98" s="1">
        <f t="shared" si="43"/>
        <v>1</v>
      </c>
      <c r="S98" s="1">
        <f t="shared" si="43"/>
        <v>2</v>
      </c>
      <c r="T98" s="1">
        <f t="shared" si="43"/>
        <v>3</v>
      </c>
      <c r="U98" s="99">
        <f t="shared" si="43"/>
        <v>4</v>
      </c>
      <c r="V98" s="1">
        <f t="shared" si="43"/>
        <v>5</v>
      </c>
      <c r="W98" s="1">
        <f t="shared" si="43"/>
        <v>6</v>
      </c>
      <c r="X98" s="1">
        <f t="shared" si="43"/>
        <v>7</v>
      </c>
      <c r="Y98" s="1">
        <f t="shared" si="43"/>
        <v>1</v>
      </c>
      <c r="Z98" s="1">
        <f t="shared" si="43"/>
        <v>2</v>
      </c>
      <c r="AA98" s="1">
        <f t="shared" si="43"/>
        <v>3</v>
      </c>
      <c r="AB98" s="1">
        <f t="shared" si="43"/>
        <v>4</v>
      </c>
      <c r="AC98" s="1">
        <f t="shared" si="43"/>
        <v>5</v>
      </c>
      <c r="AD98" s="1">
        <f t="shared" si="43"/>
        <v>6</v>
      </c>
      <c r="AE98" s="1">
        <f t="shared" si="43"/>
        <v>7</v>
      </c>
      <c r="AF98" s="1">
        <f t="shared" si="43"/>
        <v>1</v>
      </c>
      <c r="AG98"/>
    </row>
    <row r="99" spans="1:33" ht="22.5" customHeight="1" x14ac:dyDescent="0.2">
      <c r="A99" s="7" t="s">
        <v>1</v>
      </c>
      <c r="B99" s="9" t="str">
        <f>CHOOSE(WEEKDAY(B97),"日","月","火","水","木","金","土")</f>
        <v>土</v>
      </c>
      <c r="C99" s="9" t="str">
        <f>CHOOSE(WEEKDAY(C97),"日","月","火","水","木","金","土")</f>
        <v>日</v>
      </c>
      <c r="D99" s="9" t="str">
        <f t="shared" ref="D99:AF99" si="44">CHOOSE(WEEKDAY(D97),"日","月","火","水","木","金","土")</f>
        <v>月</v>
      </c>
      <c r="E99" s="9" t="str">
        <f t="shared" si="44"/>
        <v>火</v>
      </c>
      <c r="F99" s="9" t="str">
        <f t="shared" si="44"/>
        <v>水</v>
      </c>
      <c r="G99" s="9" t="str">
        <f t="shared" si="44"/>
        <v>木</v>
      </c>
      <c r="H99" s="9" t="str">
        <f t="shared" si="44"/>
        <v>金</v>
      </c>
      <c r="I99" s="9" t="str">
        <f t="shared" si="44"/>
        <v>土</v>
      </c>
      <c r="J99" s="9" t="str">
        <f t="shared" si="44"/>
        <v>日</v>
      </c>
      <c r="K99" s="9" t="str">
        <f t="shared" si="44"/>
        <v>月</v>
      </c>
      <c r="L99" s="9" t="str">
        <f t="shared" si="44"/>
        <v>火</v>
      </c>
      <c r="M99" s="9" t="str">
        <f t="shared" si="44"/>
        <v>水</v>
      </c>
      <c r="N99" s="9" t="str">
        <f t="shared" si="44"/>
        <v>木</v>
      </c>
      <c r="O99" s="9" t="str">
        <f t="shared" si="44"/>
        <v>金</v>
      </c>
      <c r="P99" s="9" t="str">
        <f t="shared" si="44"/>
        <v>土</v>
      </c>
      <c r="Q99" s="9" t="str">
        <f t="shared" si="44"/>
        <v>日</v>
      </c>
      <c r="R99" s="9" t="str">
        <f t="shared" si="44"/>
        <v>月</v>
      </c>
      <c r="S99" s="9" t="str">
        <f t="shared" si="44"/>
        <v>火</v>
      </c>
      <c r="T99" s="9" t="str">
        <f t="shared" si="44"/>
        <v>水</v>
      </c>
      <c r="U99" s="97" t="str">
        <f t="shared" si="44"/>
        <v>木</v>
      </c>
      <c r="V99" s="9" t="str">
        <f t="shared" si="44"/>
        <v>金</v>
      </c>
      <c r="W99" s="9" t="str">
        <f t="shared" si="44"/>
        <v>土</v>
      </c>
      <c r="X99" s="9" t="str">
        <f t="shared" si="44"/>
        <v>日</v>
      </c>
      <c r="Y99" s="9" t="str">
        <f t="shared" si="44"/>
        <v>月</v>
      </c>
      <c r="Z99" s="9" t="str">
        <f t="shared" si="44"/>
        <v>火</v>
      </c>
      <c r="AA99" s="9" t="str">
        <f t="shared" si="44"/>
        <v>水</v>
      </c>
      <c r="AB99" s="9" t="str">
        <f t="shared" si="44"/>
        <v>木</v>
      </c>
      <c r="AC99" s="9" t="str">
        <f t="shared" si="44"/>
        <v>金</v>
      </c>
      <c r="AD99" s="9" t="str">
        <f t="shared" si="44"/>
        <v>土</v>
      </c>
      <c r="AE99" s="9" t="str">
        <f t="shared" si="44"/>
        <v>日</v>
      </c>
      <c r="AF99" s="9" t="str">
        <f t="shared" si="44"/>
        <v>月</v>
      </c>
      <c r="AG99"/>
    </row>
    <row r="100" spans="1:33" ht="27" customHeight="1" x14ac:dyDescent="0.2">
      <c r="A100" s="121" t="s">
        <v>2</v>
      </c>
      <c r="B100" s="9">
        <v>1</v>
      </c>
      <c r="C100" s="9">
        <v>2</v>
      </c>
      <c r="D100" s="9">
        <v>3</v>
      </c>
      <c r="E100" s="9">
        <v>3</v>
      </c>
      <c r="F100" s="9">
        <v>4</v>
      </c>
      <c r="G100" s="9">
        <v>3</v>
      </c>
      <c r="H100" s="9">
        <v>3</v>
      </c>
      <c r="I100" s="9">
        <v>1</v>
      </c>
      <c r="J100" s="9">
        <v>2</v>
      </c>
      <c r="K100" s="9">
        <v>3</v>
      </c>
      <c r="L100" s="9">
        <v>3</v>
      </c>
      <c r="M100" s="9">
        <v>4</v>
      </c>
      <c r="N100" s="9">
        <v>4</v>
      </c>
      <c r="O100" s="9">
        <v>3</v>
      </c>
      <c r="P100" s="9">
        <v>1</v>
      </c>
      <c r="Q100" s="9">
        <v>2</v>
      </c>
      <c r="R100" s="9">
        <v>3</v>
      </c>
      <c r="S100" s="9">
        <v>3</v>
      </c>
      <c r="T100" s="9">
        <v>4</v>
      </c>
      <c r="U100" s="97">
        <v>3</v>
      </c>
      <c r="V100" s="9">
        <v>4</v>
      </c>
      <c r="W100" s="9">
        <v>1</v>
      </c>
      <c r="X100" s="9">
        <v>2</v>
      </c>
      <c r="Y100" s="9">
        <v>3</v>
      </c>
      <c r="Z100" s="9">
        <v>3</v>
      </c>
      <c r="AA100" s="9">
        <v>4</v>
      </c>
      <c r="AB100" s="9">
        <v>3</v>
      </c>
      <c r="AC100" s="9">
        <v>3</v>
      </c>
      <c r="AD100" s="9">
        <v>2</v>
      </c>
      <c r="AE100" s="9">
        <v>2</v>
      </c>
      <c r="AF100" s="9">
        <v>3</v>
      </c>
      <c r="AG100"/>
    </row>
    <row r="101" spans="1:33" ht="68.25" customHeight="1" x14ac:dyDescent="0.2">
      <c r="A101" s="8" t="s">
        <v>3</v>
      </c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 t="s">
        <v>80</v>
      </c>
      <c r="O101" s="11"/>
      <c r="P101" s="11"/>
      <c r="Q101" s="11"/>
      <c r="R101" s="11"/>
      <c r="S101" s="11"/>
      <c r="T101" s="11"/>
      <c r="U101" s="100"/>
      <c r="V101" s="11" t="s">
        <v>124</v>
      </c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/>
    </row>
  </sheetData>
  <mergeCells count="4">
    <mergeCell ref="A1:B1"/>
    <mergeCell ref="D1:AF1"/>
    <mergeCell ref="N2:AF2"/>
    <mergeCell ref="AB4:AD4"/>
  </mergeCells>
  <phoneticPr fontId="1"/>
  <conditionalFormatting sqref="B15:B20">
    <cfRule type="expression" dxfId="817" priority="84">
      <formula>$B$19=2</formula>
    </cfRule>
    <cfRule type="expression" dxfId="816" priority="85">
      <formula>$B$19=1</formula>
    </cfRule>
  </conditionalFormatting>
  <conditionalFormatting sqref="B88:AD91 B92:K93 M92:AD93">
    <cfRule type="expression" dxfId="815" priority="31">
      <formula>B$90=7</formula>
    </cfRule>
    <cfRule type="expression" dxfId="814" priority="32">
      <formula>B$90=6</formula>
    </cfRule>
    <cfRule type="expression" dxfId="813" priority="58">
      <formula>B$92=2</formula>
    </cfRule>
    <cfRule type="expression" dxfId="812" priority="59">
      <formula>B$92=1</formula>
    </cfRule>
  </conditionalFormatting>
  <conditionalFormatting sqref="B7:AE12">
    <cfRule type="expression" dxfId="811" priority="51">
      <formula>B$9=7</formula>
    </cfRule>
    <cfRule type="expression" dxfId="810" priority="52">
      <formula>B$9=6</formula>
    </cfRule>
  </conditionalFormatting>
  <conditionalFormatting sqref="B23:AE26 B27:O28 Q27:AE28">
    <cfRule type="expression" dxfId="809" priority="47">
      <formula>B$25=7</formula>
    </cfRule>
    <cfRule type="expression" dxfId="808" priority="48">
      <formula>B$25=6</formula>
    </cfRule>
    <cfRule type="expression" dxfId="807" priority="72">
      <formula>B$27=2</formula>
    </cfRule>
    <cfRule type="expression" dxfId="806" priority="73">
      <formula>B$27=1</formula>
    </cfRule>
  </conditionalFormatting>
  <conditionalFormatting sqref="B47:AE52">
    <cfRule type="expression" dxfId="805" priority="41">
      <formula>B$49=7</formula>
    </cfRule>
    <cfRule type="expression" dxfId="804" priority="42">
      <formula>B$49=6</formula>
    </cfRule>
    <cfRule type="expression" dxfId="803" priority="66">
      <formula>B$51=2</formula>
    </cfRule>
    <cfRule type="expression" dxfId="802" priority="67">
      <formula>B$51=1</formula>
    </cfRule>
  </conditionalFormatting>
  <conditionalFormatting sqref="B63:AE68">
    <cfRule type="expression" dxfId="801" priority="37">
      <formula>B$65=7</formula>
    </cfRule>
    <cfRule type="expression" dxfId="800" priority="38">
      <formula>B$65=6</formula>
    </cfRule>
    <cfRule type="expression" dxfId="799" priority="62">
      <formula>B$67=2</formula>
    </cfRule>
    <cfRule type="expression" dxfId="798" priority="63">
      <formula>B$67=1</formula>
    </cfRule>
  </conditionalFormatting>
  <conditionalFormatting sqref="B15:AF20">
    <cfRule type="expression" dxfId="797" priority="49">
      <formula>B$17=7</formula>
    </cfRule>
    <cfRule type="expression" dxfId="796" priority="50">
      <formula>B$17=6</formula>
    </cfRule>
  </conditionalFormatting>
  <conditionalFormatting sqref="B31:AF36">
    <cfRule type="expression" dxfId="795" priority="45">
      <formula>B$33=7</formula>
    </cfRule>
    <cfRule type="expression" dxfId="794" priority="46">
      <formula>B$33=6</formula>
    </cfRule>
    <cfRule type="expression" dxfId="793" priority="70">
      <formula>B$35=2</formula>
    </cfRule>
    <cfRule type="expression" dxfId="792" priority="71">
      <formula>B$35=1</formula>
    </cfRule>
  </conditionalFormatting>
  <conditionalFormatting sqref="B39:AF42 B43:K44 M43:Q44 S43:AF44">
    <cfRule type="expression" dxfId="791" priority="43">
      <formula>B$41=7</formula>
    </cfRule>
    <cfRule type="expression" dxfId="790" priority="44">
      <formula>B$41=6</formula>
    </cfRule>
    <cfRule type="expression" dxfId="789" priority="68">
      <formula>B$43=2</formula>
    </cfRule>
    <cfRule type="expression" dxfId="788" priority="69">
      <formula>B$43=1</formula>
    </cfRule>
  </conditionalFormatting>
  <conditionalFormatting sqref="B55:AF60">
    <cfRule type="expression" dxfId="787" priority="39">
      <formula>B$57=7</formula>
    </cfRule>
    <cfRule type="expression" dxfId="786" priority="40">
      <formula>B$57=6</formula>
    </cfRule>
    <cfRule type="expression" dxfId="785" priority="64">
      <formula>B$59=2</formula>
    </cfRule>
    <cfRule type="expression" dxfId="784" priority="65">
      <formula>B$59=1</formula>
    </cfRule>
  </conditionalFormatting>
  <conditionalFormatting sqref="B71:AF74 B75:AB76 AD75:AF76">
    <cfRule type="expression" dxfId="783" priority="35">
      <formula>B$73=7</formula>
    </cfRule>
    <cfRule type="expression" dxfId="782" priority="36">
      <formula>B$73=6</formula>
    </cfRule>
    <cfRule type="expression" dxfId="781" priority="60">
      <formula>B$75=2</formula>
    </cfRule>
    <cfRule type="expression" dxfId="780" priority="61">
      <formula>B$75=1</formula>
    </cfRule>
  </conditionalFormatting>
  <conditionalFormatting sqref="B80:AF83 B84:D85 F84:L85 N84:AF85">
    <cfRule type="expression" dxfId="779" priority="33">
      <formula>B$82=7</formula>
    </cfRule>
    <cfRule type="expression" dxfId="778" priority="34">
      <formula>B$82=6</formula>
    </cfRule>
    <cfRule type="expression" dxfId="777" priority="54">
      <formula>B$84=2</formula>
    </cfRule>
    <cfRule type="expression" dxfId="776" priority="55">
      <formula>B$84=1</formula>
    </cfRule>
  </conditionalFormatting>
  <conditionalFormatting sqref="B96:AF101">
    <cfRule type="expression" dxfId="775" priority="29">
      <formula>B$98=7</formula>
    </cfRule>
    <cfRule type="expression" dxfId="774" priority="30">
      <formula>B$98=6</formula>
    </cfRule>
    <cfRule type="expression" dxfId="773" priority="56">
      <formula>B$100=2</formula>
    </cfRule>
    <cfRule type="expression" dxfId="772" priority="57">
      <formula>B$100=1</formula>
    </cfRule>
  </conditionalFormatting>
  <conditionalFormatting sqref="C15:C20">
    <cfRule type="expression" dxfId="771" priority="82">
      <formula>$C$19=2</formula>
    </cfRule>
    <cfRule type="expression" dxfId="770" priority="83">
      <formula>$C$19=1</formula>
    </cfRule>
  </conditionalFormatting>
  <conditionalFormatting sqref="D15:E20">
    <cfRule type="expression" dxfId="769" priority="78">
      <formula>D$19=2</formula>
    </cfRule>
    <cfRule type="expression" dxfId="768" priority="79">
      <formula>D$19=1</formula>
    </cfRule>
  </conditionalFormatting>
  <conditionalFormatting sqref="F20:H20 J20:AF20">
    <cfRule type="expression" dxfId="767" priority="80">
      <formula>F$19=2</formula>
    </cfRule>
    <cfRule type="expression" dxfId="766" priority="81">
      <formula>F$19=1</formula>
    </cfRule>
  </conditionalFormatting>
  <conditionalFormatting sqref="F15:AF19">
    <cfRule type="expression" dxfId="765" priority="76">
      <formula>F$19=2</formula>
    </cfRule>
    <cfRule type="expression" dxfId="764" priority="77">
      <formula>F$19=1</formula>
    </cfRule>
  </conditionalFormatting>
  <conditionalFormatting sqref="I20">
    <cfRule type="expression" dxfId="763" priority="74">
      <formula>$R$11=2</formula>
    </cfRule>
    <cfRule type="expression" dxfId="762" priority="75">
      <formula>$R$11=1</formula>
    </cfRule>
  </conditionalFormatting>
  <conditionalFormatting sqref="AD88:AD91">
    <cfRule type="expression" dxfId="761" priority="53">
      <formula>$AD$92=0</formula>
    </cfRule>
  </conditionalFormatting>
  <conditionalFormatting sqref="AE4">
    <cfRule type="expression" dxfId="760" priority="88">
      <formula>$AE$4&lt;105</formula>
    </cfRule>
  </conditionalFormatting>
  <conditionalFormatting sqref="AF7:AF12">
    <cfRule type="expression" dxfId="759" priority="86">
      <formula>$AF$11=2</formula>
    </cfRule>
    <cfRule type="expression" dxfId="758" priority="87">
      <formula>$AF$11=1</formula>
    </cfRule>
  </conditionalFormatting>
  <conditionalFormatting sqref="P27:P28">
    <cfRule type="expression" dxfId="757" priority="25">
      <formula>P$17=7</formula>
    </cfRule>
    <cfRule type="expression" dxfId="756" priority="26">
      <formula>P$17=6</formula>
    </cfRule>
  </conditionalFormatting>
  <conditionalFormatting sqref="P27:P28">
    <cfRule type="expression" dxfId="755" priority="27">
      <formula>P$19=2</formula>
    </cfRule>
    <cfRule type="expression" dxfId="754" priority="28">
      <formula>P$19=1</formula>
    </cfRule>
  </conditionalFormatting>
  <conditionalFormatting sqref="L43:L44">
    <cfRule type="expression" dxfId="753" priority="21">
      <formula>L$17=7</formula>
    </cfRule>
    <cfRule type="expression" dxfId="752" priority="22">
      <formula>L$17=6</formula>
    </cfRule>
  </conditionalFormatting>
  <conditionalFormatting sqref="L43:L44">
    <cfRule type="expression" dxfId="751" priority="23">
      <formula>L$19=2</formula>
    </cfRule>
    <cfRule type="expression" dxfId="750" priority="24">
      <formula>L$19=1</formula>
    </cfRule>
  </conditionalFormatting>
  <conditionalFormatting sqref="R43:R44">
    <cfRule type="expression" dxfId="749" priority="17">
      <formula>R$17=7</formula>
    </cfRule>
    <cfRule type="expression" dxfId="748" priority="18">
      <formula>R$17=6</formula>
    </cfRule>
  </conditionalFormatting>
  <conditionalFormatting sqref="R43:R44">
    <cfRule type="expression" dxfId="747" priority="19">
      <formula>R$19=2</formula>
    </cfRule>
    <cfRule type="expression" dxfId="746" priority="20">
      <formula>R$19=1</formula>
    </cfRule>
  </conditionalFormatting>
  <conditionalFormatting sqref="E84:E85">
    <cfRule type="expression" dxfId="745" priority="13">
      <formula>E$17=7</formula>
    </cfRule>
    <cfRule type="expression" dxfId="744" priority="14">
      <formula>E$17=6</formula>
    </cfRule>
  </conditionalFormatting>
  <conditionalFormatting sqref="E84:E85">
    <cfRule type="expression" dxfId="743" priority="15">
      <formula>E$19=2</formula>
    </cfRule>
    <cfRule type="expression" dxfId="742" priority="16">
      <formula>E$19=1</formula>
    </cfRule>
  </conditionalFormatting>
  <conditionalFormatting sqref="M84:M85">
    <cfRule type="expression" dxfId="741" priority="9">
      <formula>M$17=7</formula>
    </cfRule>
    <cfRule type="expression" dxfId="740" priority="10">
      <formula>M$17=6</formula>
    </cfRule>
  </conditionalFormatting>
  <conditionalFormatting sqref="M84:M85">
    <cfRule type="expression" dxfId="739" priority="11">
      <formula>M$19=2</formula>
    </cfRule>
    <cfRule type="expression" dxfId="738" priority="12">
      <formula>M$19=1</formula>
    </cfRule>
  </conditionalFormatting>
  <conditionalFormatting sqref="L92:L93">
    <cfRule type="expression" dxfId="737" priority="5">
      <formula>L$17=7</formula>
    </cfRule>
    <cfRule type="expression" dxfId="736" priority="6">
      <formula>L$17=6</formula>
    </cfRule>
  </conditionalFormatting>
  <conditionalFormatting sqref="L92:L93">
    <cfRule type="expression" dxfId="735" priority="7">
      <formula>L$19=2</formula>
    </cfRule>
    <cfRule type="expression" dxfId="734" priority="8">
      <formula>L$19=1</formula>
    </cfRule>
  </conditionalFormatting>
  <conditionalFormatting sqref="AC75:AC76">
    <cfRule type="expression" dxfId="733" priority="1">
      <formula>AC$17=7</formula>
    </cfRule>
    <cfRule type="expression" dxfId="732" priority="2">
      <formula>AC$17=6</formula>
    </cfRule>
  </conditionalFormatting>
  <conditionalFormatting sqref="AC75:AC76">
    <cfRule type="expression" dxfId="731" priority="3">
      <formula>AC$19=2</formula>
    </cfRule>
    <cfRule type="expression" dxfId="730" priority="4">
      <formula>AC$19=1</formula>
    </cfRule>
  </conditionalFormatting>
  <pageMargins left="0.7" right="0.7" top="0.75" bottom="0.75" header="0.3" footer="0.3"/>
  <pageSetup paperSize="9" scale="59" fitToHeight="0" orientation="portrait" r:id="rId1"/>
  <rowBreaks count="1" manualBreakCount="1">
    <brk id="5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7CEEC-36B6-4E32-86CF-E8BDF3055923}">
  <sheetPr>
    <tabColor theme="3" tint="0.79998168889431442"/>
    <pageSetUpPr fitToPage="1"/>
  </sheetPr>
  <dimension ref="A1:AG101"/>
  <sheetViews>
    <sheetView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Y93" sqref="Y93"/>
    </sheetView>
  </sheetViews>
  <sheetFormatPr defaultRowHeight="13.2" x14ac:dyDescent="0.2"/>
  <cols>
    <col min="1" max="33" width="4.6640625" style="1" customWidth="1"/>
  </cols>
  <sheetData>
    <row r="1" spans="1:33" ht="19.8" thickBot="1" x14ac:dyDescent="0.25">
      <c r="A1" s="178">
        <v>2024</v>
      </c>
      <c r="B1" s="179"/>
      <c r="C1" s="1" t="s">
        <v>5</v>
      </c>
      <c r="D1" s="184" t="s">
        <v>42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</row>
    <row r="2" spans="1:33" ht="18.75" customHeight="1" x14ac:dyDescent="0.2">
      <c r="N2" s="183" t="s">
        <v>38</v>
      </c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</row>
    <row r="3" spans="1:33" ht="13.8" thickBot="1" x14ac:dyDescent="0.25">
      <c r="D3" s="109" t="s">
        <v>24</v>
      </c>
    </row>
    <row r="4" spans="1:33" ht="19.5" customHeight="1" thickBot="1" x14ac:dyDescent="0.25">
      <c r="A4" s="16" t="s">
        <v>21</v>
      </c>
      <c r="B4" s="17" t="s">
        <v>6</v>
      </c>
      <c r="C4" s="18"/>
      <c r="D4" s="19"/>
      <c r="E4" s="18">
        <f>G6+G14+G22+G30+G38+G46+G54+G62+G70+G79+G87+G95</f>
        <v>117</v>
      </c>
      <c r="F4" s="21" t="s">
        <v>0</v>
      </c>
      <c r="G4" s="19" t="s">
        <v>7</v>
      </c>
      <c r="H4" s="18"/>
      <c r="I4" s="18">
        <f>K6+K14+K22+K30+K38+K46+K54+K62+K70+K79+K87+K95</f>
        <v>66</v>
      </c>
      <c r="J4" s="21" t="s">
        <v>0</v>
      </c>
      <c r="K4" s="19" t="s">
        <v>9</v>
      </c>
      <c r="L4" s="18"/>
      <c r="M4" s="18">
        <f>O6+O14+O22+O30+O38+O46+O54+O62+O70+O79+O87+O95</f>
        <v>51</v>
      </c>
      <c r="N4" s="4" t="s">
        <v>0</v>
      </c>
      <c r="O4" s="20" t="s">
        <v>22</v>
      </c>
      <c r="P4" s="18"/>
      <c r="Q4" s="18">
        <f>T6+T14+T22+T30+T38+T46+T54+T62+T70+T79+T87+T95</f>
        <v>248</v>
      </c>
      <c r="R4" s="21" t="s">
        <v>0</v>
      </c>
      <c r="S4" s="22" t="s">
        <v>10</v>
      </c>
      <c r="T4" s="18"/>
      <c r="U4" s="18">
        <f>X6+X14+X22+X30+X38+X46+X54+X62+X70+X79+X87+X95</f>
        <v>177</v>
      </c>
      <c r="V4" s="21" t="s">
        <v>0</v>
      </c>
      <c r="W4" s="19" t="s">
        <v>11</v>
      </c>
      <c r="X4" s="18"/>
      <c r="Y4" s="18">
        <f>AB6+AB14+AB22+AB30+AB38+AB46+AB54+AB62+AB70+AB79+AB87+AB95</f>
        <v>71</v>
      </c>
      <c r="Z4" s="4" t="s">
        <v>0</v>
      </c>
      <c r="AB4" s="180" t="s">
        <v>23</v>
      </c>
      <c r="AC4" s="181"/>
      <c r="AD4" s="181"/>
      <c r="AE4" s="36">
        <f>M4+Y4</f>
        <v>122</v>
      </c>
      <c r="AF4" s="4" t="s">
        <v>0</v>
      </c>
    </row>
    <row r="5" spans="1:33" ht="9.75" customHeight="1" thickBot="1" x14ac:dyDescent="0.25">
      <c r="D5" s="32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33" ht="15" thickTop="1" x14ac:dyDescent="0.2">
      <c r="A6" s="71">
        <v>4</v>
      </c>
      <c r="B6" s="72" t="s">
        <v>4</v>
      </c>
      <c r="C6" s="73"/>
      <c r="D6" s="74" t="s">
        <v>6</v>
      </c>
      <c r="E6" s="75"/>
      <c r="F6" s="75"/>
      <c r="G6" s="76">
        <f>K6+O6</f>
        <v>9</v>
      </c>
      <c r="H6" s="77" t="s">
        <v>0</v>
      </c>
      <c r="I6" s="78" t="s">
        <v>7</v>
      </c>
      <c r="J6" s="75"/>
      <c r="K6" s="76">
        <f>COUNTIF(B11:AF11,1)</f>
        <v>4</v>
      </c>
      <c r="L6" s="77" t="s">
        <v>0</v>
      </c>
      <c r="M6" s="78" t="s">
        <v>9</v>
      </c>
      <c r="N6" s="79"/>
      <c r="O6" s="76">
        <f>COUNTIF(B11:AF11,2)</f>
        <v>5</v>
      </c>
      <c r="P6" s="80" t="s">
        <v>0</v>
      </c>
      <c r="Q6" s="41"/>
      <c r="R6" s="81" t="s">
        <v>8</v>
      </c>
      <c r="S6" s="75"/>
      <c r="T6" s="76">
        <f>X6+AB6</f>
        <v>21</v>
      </c>
      <c r="U6" s="77" t="s">
        <v>0</v>
      </c>
      <c r="V6" s="78" t="s">
        <v>10</v>
      </c>
      <c r="W6" s="75"/>
      <c r="X6" s="76">
        <f>COUNTIF(B11:AF11,3)</f>
        <v>12</v>
      </c>
      <c r="Y6" s="77" t="s">
        <v>0</v>
      </c>
      <c r="Z6" s="78" t="s">
        <v>11</v>
      </c>
      <c r="AA6" s="75"/>
      <c r="AB6" s="76">
        <f>COUNTIF(B11:AF11,4)</f>
        <v>9</v>
      </c>
      <c r="AC6" s="80" t="s">
        <v>0</v>
      </c>
      <c r="AD6" s="41"/>
      <c r="AE6" s="41"/>
      <c r="AF6" s="41"/>
    </row>
    <row r="7" spans="1:33" ht="20.25" customHeight="1" x14ac:dyDescent="0.2">
      <c r="A7" s="39" t="s">
        <v>0</v>
      </c>
      <c r="B7" s="39">
        <v>1</v>
      </c>
      <c r="C7" s="39">
        <v>2</v>
      </c>
      <c r="D7" s="39">
        <v>3</v>
      </c>
      <c r="E7" s="39">
        <v>4</v>
      </c>
      <c r="F7" s="39">
        <v>5</v>
      </c>
      <c r="G7" s="39">
        <v>6</v>
      </c>
      <c r="H7" s="39">
        <v>7</v>
      </c>
      <c r="I7" s="39">
        <v>8</v>
      </c>
      <c r="J7" s="39">
        <v>9</v>
      </c>
      <c r="K7" s="39">
        <v>10</v>
      </c>
      <c r="L7" s="39">
        <v>11</v>
      </c>
      <c r="M7" s="39">
        <v>12</v>
      </c>
      <c r="N7" s="39">
        <v>13</v>
      </c>
      <c r="O7" s="39">
        <v>14</v>
      </c>
      <c r="P7" s="39">
        <v>15</v>
      </c>
      <c r="Q7" s="39">
        <v>16</v>
      </c>
      <c r="R7" s="39">
        <v>17</v>
      </c>
      <c r="S7" s="39">
        <v>18</v>
      </c>
      <c r="T7" s="39">
        <v>19</v>
      </c>
      <c r="U7" s="39">
        <v>20</v>
      </c>
      <c r="V7" s="39">
        <v>21</v>
      </c>
      <c r="W7" s="39">
        <v>22</v>
      </c>
      <c r="X7" s="39">
        <v>23</v>
      </c>
      <c r="Y7" s="39">
        <v>24</v>
      </c>
      <c r="Z7" s="39">
        <v>25</v>
      </c>
      <c r="AA7" s="39">
        <v>26</v>
      </c>
      <c r="AB7" s="39">
        <v>27</v>
      </c>
      <c r="AC7" s="39">
        <v>28</v>
      </c>
      <c r="AD7" s="92">
        <v>29</v>
      </c>
      <c r="AE7" s="39">
        <v>30</v>
      </c>
      <c r="AF7" s="41"/>
      <c r="AG7"/>
    </row>
    <row r="8" spans="1:33" ht="15" hidden="1" customHeight="1" x14ac:dyDescent="0.2">
      <c r="A8" s="82"/>
      <c r="B8" s="83">
        <f>DATE($A$1,$A6,B7)</f>
        <v>45383</v>
      </c>
      <c r="C8" s="83">
        <f t="shared" ref="C8:AC8" si="0">DATE($A$1,$A6,C7)</f>
        <v>45384</v>
      </c>
      <c r="D8" s="83">
        <f t="shared" si="0"/>
        <v>45385</v>
      </c>
      <c r="E8" s="83">
        <f t="shared" si="0"/>
        <v>45386</v>
      </c>
      <c r="F8" s="83">
        <f t="shared" si="0"/>
        <v>45387</v>
      </c>
      <c r="G8" s="83">
        <f t="shared" si="0"/>
        <v>45388</v>
      </c>
      <c r="H8" s="83">
        <f t="shared" si="0"/>
        <v>45389</v>
      </c>
      <c r="I8" s="83">
        <f t="shared" si="0"/>
        <v>45390</v>
      </c>
      <c r="J8" s="83">
        <f t="shared" si="0"/>
        <v>45391</v>
      </c>
      <c r="K8" s="83">
        <f t="shared" si="0"/>
        <v>45392</v>
      </c>
      <c r="L8" s="83">
        <f t="shared" si="0"/>
        <v>45393</v>
      </c>
      <c r="M8" s="83">
        <f t="shared" si="0"/>
        <v>45394</v>
      </c>
      <c r="N8" s="83">
        <f t="shared" si="0"/>
        <v>45395</v>
      </c>
      <c r="O8" s="83">
        <f t="shared" si="0"/>
        <v>45396</v>
      </c>
      <c r="P8" s="83">
        <f t="shared" si="0"/>
        <v>45397</v>
      </c>
      <c r="Q8" s="83">
        <f t="shared" si="0"/>
        <v>45398</v>
      </c>
      <c r="R8" s="83">
        <f t="shared" si="0"/>
        <v>45399</v>
      </c>
      <c r="S8" s="83">
        <f t="shared" si="0"/>
        <v>45400</v>
      </c>
      <c r="T8" s="83">
        <f t="shared" si="0"/>
        <v>45401</v>
      </c>
      <c r="U8" s="83">
        <f t="shared" si="0"/>
        <v>45402</v>
      </c>
      <c r="V8" s="83">
        <f t="shared" si="0"/>
        <v>45403</v>
      </c>
      <c r="W8" s="83">
        <f t="shared" si="0"/>
        <v>45404</v>
      </c>
      <c r="X8" s="83">
        <f t="shared" si="0"/>
        <v>45405</v>
      </c>
      <c r="Y8" s="83">
        <f t="shared" si="0"/>
        <v>45406</v>
      </c>
      <c r="Z8" s="83">
        <f t="shared" si="0"/>
        <v>45407</v>
      </c>
      <c r="AA8" s="83">
        <f t="shared" si="0"/>
        <v>45408</v>
      </c>
      <c r="AB8" s="83">
        <f t="shared" si="0"/>
        <v>45409</v>
      </c>
      <c r="AC8" s="83">
        <f t="shared" si="0"/>
        <v>45410</v>
      </c>
      <c r="AD8" s="95">
        <f>DATE($A$1,$A6,AD7)</f>
        <v>45411</v>
      </c>
      <c r="AE8" s="87">
        <f t="shared" ref="AE8" si="1">DATE($A$1,$A6,AE7)</f>
        <v>45412</v>
      </c>
      <c r="AF8" s="41"/>
      <c r="AG8"/>
    </row>
    <row r="9" spans="1:33" ht="15" hidden="1" customHeight="1" x14ac:dyDescent="0.2">
      <c r="A9" s="82"/>
      <c r="B9" s="84">
        <f>WEEKDAY(B8,2)</f>
        <v>1</v>
      </c>
      <c r="C9" s="84">
        <f t="shared" ref="C9:AE9" si="2">WEEKDAY(C8,2)</f>
        <v>2</v>
      </c>
      <c r="D9" s="84">
        <f t="shared" si="2"/>
        <v>3</v>
      </c>
      <c r="E9" s="84">
        <f t="shared" si="2"/>
        <v>4</v>
      </c>
      <c r="F9" s="84">
        <f t="shared" si="2"/>
        <v>5</v>
      </c>
      <c r="G9" s="84">
        <f t="shared" si="2"/>
        <v>6</v>
      </c>
      <c r="H9" s="84">
        <f t="shared" si="2"/>
        <v>7</v>
      </c>
      <c r="I9" s="84">
        <f t="shared" si="2"/>
        <v>1</v>
      </c>
      <c r="J9" s="84">
        <f t="shared" si="2"/>
        <v>2</v>
      </c>
      <c r="K9" s="84">
        <f t="shared" si="2"/>
        <v>3</v>
      </c>
      <c r="L9" s="84">
        <f t="shared" si="2"/>
        <v>4</v>
      </c>
      <c r="M9" s="84">
        <f t="shared" si="2"/>
        <v>5</v>
      </c>
      <c r="N9" s="84">
        <f t="shared" si="2"/>
        <v>6</v>
      </c>
      <c r="O9" s="84">
        <f t="shared" si="2"/>
        <v>7</v>
      </c>
      <c r="P9" s="84">
        <f t="shared" si="2"/>
        <v>1</v>
      </c>
      <c r="Q9" s="84">
        <f t="shared" si="2"/>
        <v>2</v>
      </c>
      <c r="R9" s="84">
        <f t="shared" si="2"/>
        <v>3</v>
      </c>
      <c r="S9" s="84">
        <f t="shared" si="2"/>
        <v>4</v>
      </c>
      <c r="T9" s="84">
        <f t="shared" si="2"/>
        <v>5</v>
      </c>
      <c r="U9" s="84">
        <f t="shared" si="2"/>
        <v>6</v>
      </c>
      <c r="V9" s="84">
        <f t="shared" si="2"/>
        <v>7</v>
      </c>
      <c r="W9" s="84">
        <f t="shared" si="2"/>
        <v>1</v>
      </c>
      <c r="X9" s="84">
        <f t="shared" si="2"/>
        <v>2</v>
      </c>
      <c r="Y9" s="84">
        <f t="shared" si="2"/>
        <v>3</v>
      </c>
      <c r="Z9" s="84">
        <f t="shared" si="2"/>
        <v>4</v>
      </c>
      <c r="AA9" s="84">
        <f t="shared" si="2"/>
        <v>5</v>
      </c>
      <c r="AB9" s="84">
        <f t="shared" si="2"/>
        <v>6</v>
      </c>
      <c r="AC9" s="84">
        <f t="shared" si="2"/>
        <v>7</v>
      </c>
      <c r="AD9" s="96">
        <f t="shared" si="2"/>
        <v>1</v>
      </c>
      <c r="AE9" s="88">
        <f t="shared" si="2"/>
        <v>2</v>
      </c>
      <c r="AF9" s="41"/>
      <c r="AG9"/>
    </row>
    <row r="10" spans="1:33" ht="22.5" customHeight="1" x14ac:dyDescent="0.2">
      <c r="A10" s="39" t="s">
        <v>1</v>
      </c>
      <c r="B10" s="43" t="str">
        <f>CHOOSE(WEEKDAY(B8),"日","月","火","水","木","金","土")</f>
        <v>月</v>
      </c>
      <c r="C10" s="42" t="str">
        <f>CHOOSE(WEEKDAY(C8),"日","月","火","水","木","金","土")</f>
        <v>火</v>
      </c>
      <c r="D10" s="39" t="str">
        <f t="shared" ref="D10:AE10" si="3">CHOOSE(WEEKDAY(D8),"日","月","火","水","木","金","土")</f>
        <v>水</v>
      </c>
      <c r="E10" s="42" t="str">
        <f t="shared" si="3"/>
        <v>木</v>
      </c>
      <c r="F10" s="42" t="str">
        <f t="shared" si="3"/>
        <v>金</v>
      </c>
      <c r="G10" s="42" t="str">
        <f t="shared" si="3"/>
        <v>土</v>
      </c>
      <c r="H10" s="42" t="str">
        <f t="shared" si="3"/>
        <v>日</v>
      </c>
      <c r="I10" s="42" t="str">
        <f t="shared" si="3"/>
        <v>月</v>
      </c>
      <c r="J10" s="42" t="str">
        <f t="shared" si="3"/>
        <v>火</v>
      </c>
      <c r="K10" s="42" t="str">
        <f t="shared" si="3"/>
        <v>水</v>
      </c>
      <c r="L10" s="42" t="str">
        <f t="shared" si="3"/>
        <v>木</v>
      </c>
      <c r="M10" s="42" t="str">
        <f t="shared" si="3"/>
        <v>金</v>
      </c>
      <c r="N10" s="42" t="str">
        <f t="shared" si="3"/>
        <v>土</v>
      </c>
      <c r="O10" s="42" t="str">
        <f t="shared" si="3"/>
        <v>日</v>
      </c>
      <c r="P10" s="42" t="str">
        <f t="shared" si="3"/>
        <v>月</v>
      </c>
      <c r="Q10" s="42" t="str">
        <f t="shared" si="3"/>
        <v>火</v>
      </c>
      <c r="R10" s="42" t="str">
        <f t="shared" si="3"/>
        <v>水</v>
      </c>
      <c r="S10" s="42" t="str">
        <f t="shared" si="3"/>
        <v>木</v>
      </c>
      <c r="T10" s="42" t="str">
        <f t="shared" si="3"/>
        <v>金</v>
      </c>
      <c r="U10" s="42" t="str">
        <f t="shared" si="3"/>
        <v>土</v>
      </c>
      <c r="V10" s="42" t="str">
        <f t="shared" si="3"/>
        <v>日</v>
      </c>
      <c r="W10" s="42" t="str">
        <f t="shared" si="3"/>
        <v>月</v>
      </c>
      <c r="X10" s="42" t="str">
        <f t="shared" si="3"/>
        <v>火</v>
      </c>
      <c r="Y10" s="42" t="str">
        <f t="shared" si="3"/>
        <v>水</v>
      </c>
      <c r="Z10" s="42" t="str">
        <f t="shared" si="3"/>
        <v>木</v>
      </c>
      <c r="AA10" s="42" t="str">
        <f t="shared" si="3"/>
        <v>金</v>
      </c>
      <c r="AB10" s="42" t="str">
        <f t="shared" si="3"/>
        <v>土</v>
      </c>
      <c r="AC10" s="42" t="str">
        <f t="shared" si="3"/>
        <v>日</v>
      </c>
      <c r="AD10" s="93" t="str">
        <f t="shared" si="3"/>
        <v>月</v>
      </c>
      <c r="AE10" s="42" t="str">
        <f t="shared" si="3"/>
        <v>火</v>
      </c>
      <c r="AF10" s="62"/>
      <c r="AG10"/>
    </row>
    <row r="11" spans="1:33" ht="27" customHeight="1" x14ac:dyDescent="0.2">
      <c r="A11" s="63" t="s">
        <v>2</v>
      </c>
      <c r="B11" s="43">
        <v>4</v>
      </c>
      <c r="C11" s="43">
        <v>4</v>
      </c>
      <c r="D11" s="39">
        <v>4</v>
      </c>
      <c r="E11" s="43">
        <v>4</v>
      </c>
      <c r="F11" s="43">
        <v>4</v>
      </c>
      <c r="G11" s="43">
        <v>1</v>
      </c>
      <c r="H11" s="43">
        <v>2</v>
      </c>
      <c r="I11" s="43">
        <v>3</v>
      </c>
      <c r="J11" s="43">
        <v>3</v>
      </c>
      <c r="K11" s="43">
        <v>4</v>
      </c>
      <c r="L11" s="43">
        <v>3</v>
      </c>
      <c r="M11" s="43">
        <v>3</v>
      </c>
      <c r="N11" s="43">
        <v>1</v>
      </c>
      <c r="O11" s="43">
        <v>2</v>
      </c>
      <c r="P11" s="43">
        <v>3</v>
      </c>
      <c r="Q11" s="43">
        <v>3</v>
      </c>
      <c r="R11" s="43">
        <v>4</v>
      </c>
      <c r="S11" s="43">
        <v>3</v>
      </c>
      <c r="T11" s="43">
        <v>3</v>
      </c>
      <c r="U11" s="43">
        <v>1</v>
      </c>
      <c r="V11" s="43">
        <v>2</v>
      </c>
      <c r="W11" s="43">
        <v>4</v>
      </c>
      <c r="X11" s="43">
        <v>3</v>
      </c>
      <c r="Y11" s="43">
        <v>4</v>
      </c>
      <c r="Z11" s="43">
        <v>3</v>
      </c>
      <c r="AA11" s="43">
        <v>3</v>
      </c>
      <c r="AB11" s="43">
        <v>1</v>
      </c>
      <c r="AC11" s="43">
        <v>2</v>
      </c>
      <c r="AD11" s="89">
        <v>2</v>
      </c>
      <c r="AE11" s="43">
        <v>3</v>
      </c>
      <c r="AF11" s="62"/>
      <c r="AG11"/>
    </row>
    <row r="12" spans="1:33" ht="68.25" customHeight="1" x14ac:dyDescent="0.2">
      <c r="A12" s="42" t="s">
        <v>3</v>
      </c>
      <c r="B12" s="51"/>
      <c r="C12" s="42"/>
      <c r="D12" s="39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156" t="s">
        <v>158</v>
      </c>
      <c r="V12" s="42"/>
      <c r="W12" s="42"/>
      <c r="X12" s="42"/>
      <c r="Y12" s="42"/>
      <c r="Z12" s="42"/>
      <c r="AA12" s="42"/>
      <c r="AB12" s="156" t="s">
        <v>158</v>
      </c>
      <c r="AC12" s="42"/>
      <c r="AD12" s="93"/>
      <c r="AE12" s="42"/>
      <c r="AF12" s="62"/>
      <c r="AG12"/>
    </row>
    <row r="13" spans="1:33" ht="13.8" thickBot="1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</row>
    <row r="14" spans="1:33" ht="15.6" thickTop="1" thickBot="1" x14ac:dyDescent="0.25">
      <c r="A14" s="52">
        <v>5</v>
      </c>
      <c r="B14" s="53" t="s">
        <v>4</v>
      </c>
      <c r="C14" s="41"/>
      <c r="D14" s="54" t="s">
        <v>6</v>
      </c>
      <c r="E14" s="55"/>
      <c r="F14" s="55"/>
      <c r="G14" s="56">
        <f>K14+O14</f>
        <v>10</v>
      </c>
      <c r="H14" s="57" t="s">
        <v>0</v>
      </c>
      <c r="I14" s="58" t="s">
        <v>7</v>
      </c>
      <c r="J14" s="55"/>
      <c r="K14" s="56">
        <f>COUNTIF(B19:AF19,1)</f>
        <v>5</v>
      </c>
      <c r="L14" s="57" t="s">
        <v>0</v>
      </c>
      <c r="M14" s="58" t="s">
        <v>9</v>
      </c>
      <c r="N14" s="59"/>
      <c r="O14" s="56">
        <f>COUNTIF(B19:AF19,2)</f>
        <v>5</v>
      </c>
      <c r="P14" s="60" t="s">
        <v>0</v>
      </c>
      <c r="Q14" s="41"/>
      <c r="R14" s="61" t="s">
        <v>8</v>
      </c>
      <c r="S14" s="55"/>
      <c r="T14" s="56">
        <f>X14+AB14</f>
        <v>21</v>
      </c>
      <c r="U14" s="57" t="s">
        <v>0</v>
      </c>
      <c r="V14" s="58" t="s">
        <v>10</v>
      </c>
      <c r="W14" s="55"/>
      <c r="X14" s="56">
        <f>COUNTIF(B19:AF19,3)</f>
        <v>16</v>
      </c>
      <c r="Y14" s="57" t="s">
        <v>0</v>
      </c>
      <c r="Z14" s="58" t="s">
        <v>11</v>
      </c>
      <c r="AA14" s="55"/>
      <c r="AB14" s="56">
        <f>COUNTIF(B19:AF19,4)</f>
        <v>5</v>
      </c>
      <c r="AC14" s="60" t="s">
        <v>0</v>
      </c>
      <c r="AD14" s="41"/>
      <c r="AE14" s="41"/>
      <c r="AF14" s="41"/>
    </row>
    <row r="15" spans="1:33" ht="20.25" customHeight="1" x14ac:dyDescent="0.2">
      <c r="A15" s="43" t="s">
        <v>0</v>
      </c>
      <c r="B15" s="43">
        <v>1</v>
      </c>
      <c r="C15" s="39">
        <v>2</v>
      </c>
      <c r="D15" s="89">
        <v>3</v>
      </c>
      <c r="E15" s="89">
        <v>4</v>
      </c>
      <c r="F15" s="89">
        <v>5</v>
      </c>
      <c r="G15" s="89">
        <v>6</v>
      </c>
      <c r="H15" s="43">
        <v>7</v>
      </c>
      <c r="I15" s="43">
        <v>8</v>
      </c>
      <c r="J15" s="43">
        <v>9</v>
      </c>
      <c r="K15" s="43">
        <v>10</v>
      </c>
      <c r="L15" s="43">
        <v>11</v>
      </c>
      <c r="M15" s="43">
        <v>12</v>
      </c>
      <c r="N15" s="43">
        <v>13</v>
      </c>
      <c r="O15" s="43">
        <v>14</v>
      </c>
      <c r="P15" s="43">
        <v>15</v>
      </c>
      <c r="Q15" s="39">
        <v>16</v>
      </c>
      <c r="R15" s="43">
        <v>17</v>
      </c>
      <c r="S15" s="43">
        <v>18</v>
      </c>
      <c r="T15" s="43">
        <v>19</v>
      </c>
      <c r="U15" s="43">
        <v>20</v>
      </c>
      <c r="V15" s="43">
        <v>21</v>
      </c>
      <c r="W15" s="43">
        <v>22</v>
      </c>
      <c r="X15" s="43">
        <v>23</v>
      </c>
      <c r="Y15" s="43">
        <v>24</v>
      </c>
      <c r="Z15" s="43">
        <v>25</v>
      </c>
      <c r="AA15" s="43">
        <v>26</v>
      </c>
      <c r="AB15" s="43">
        <v>27</v>
      </c>
      <c r="AC15" s="43">
        <v>28</v>
      </c>
      <c r="AD15" s="39">
        <v>29</v>
      </c>
      <c r="AE15" s="39">
        <v>30</v>
      </c>
      <c r="AF15" s="39">
        <v>31</v>
      </c>
      <c r="AG15"/>
    </row>
    <row r="16" spans="1:33" ht="15" hidden="1" customHeight="1" x14ac:dyDescent="0.2">
      <c r="A16" s="41"/>
      <c r="B16" s="40">
        <f>DATE($A$1,$A14,B15)</f>
        <v>45413</v>
      </c>
      <c r="C16" s="40">
        <f t="shared" ref="C16:AC16" si="4">DATE($A$1,$A14,C15)</f>
        <v>45414</v>
      </c>
      <c r="D16" s="90">
        <f t="shared" si="4"/>
        <v>45415</v>
      </c>
      <c r="E16" s="90">
        <f t="shared" si="4"/>
        <v>45416</v>
      </c>
      <c r="F16" s="90">
        <f t="shared" si="4"/>
        <v>45417</v>
      </c>
      <c r="G16" s="90">
        <f t="shared" si="4"/>
        <v>45418</v>
      </c>
      <c r="H16" s="40">
        <f t="shared" si="4"/>
        <v>45419</v>
      </c>
      <c r="I16" s="40">
        <f t="shared" si="4"/>
        <v>45420</v>
      </c>
      <c r="J16" s="40">
        <f t="shared" si="4"/>
        <v>45421</v>
      </c>
      <c r="K16" s="40">
        <f t="shared" si="4"/>
        <v>45422</v>
      </c>
      <c r="L16" s="40">
        <f t="shared" si="4"/>
        <v>45423</v>
      </c>
      <c r="M16" s="40">
        <f t="shared" si="4"/>
        <v>45424</v>
      </c>
      <c r="N16" s="40">
        <f t="shared" si="4"/>
        <v>45425</v>
      </c>
      <c r="O16" s="40">
        <f t="shared" si="4"/>
        <v>45426</v>
      </c>
      <c r="P16" s="40">
        <f t="shared" si="4"/>
        <v>45427</v>
      </c>
      <c r="Q16" s="40">
        <f t="shared" si="4"/>
        <v>45428</v>
      </c>
      <c r="R16" s="40">
        <f t="shared" si="4"/>
        <v>45429</v>
      </c>
      <c r="S16" s="40">
        <f t="shared" si="4"/>
        <v>45430</v>
      </c>
      <c r="T16" s="40">
        <f t="shared" si="4"/>
        <v>45431</v>
      </c>
      <c r="U16" s="40">
        <f t="shared" si="4"/>
        <v>45432</v>
      </c>
      <c r="V16" s="40">
        <f t="shared" si="4"/>
        <v>45433</v>
      </c>
      <c r="W16" s="40">
        <f t="shared" si="4"/>
        <v>45434</v>
      </c>
      <c r="X16" s="40">
        <f t="shared" si="4"/>
        <v>45435</v>
      </c>
      <c r="Y16" s="40">
        <f t="shared" si="4"/>
        <v>45436</v>
      </c>
      <c r="Z16" s="40">
        <f t="shared" si="4"/>
        <v>45437</v>
      </c>
      <c r="AA16" s="40">
        <f t="shared" si="4"/>
        <v>45438</v>
      </c>
      <c r="AB16" s="40">
        <f t="shared" si="4"/>
        <v>45439</v>
      </c>
      <c r="AC16" s="40">
        <f t="shared" si="4"/>
        <v>45440</v>
      </c>
      <c r="AD16" s="40">
        <f>DATE($A$1,$A14,AD15)</f>
        <v>45441</v>
      </c>
      <c r="AE16" s="40">
        <f t="shared" ref="AE16:AF16" si="5">DATE($A$1,$A14,AE15)</f>
        <v>45442</v>
      </c>
      <c r="AF16" s="40">
        <f t="shared" si="5"/>
        <v>45443</v>
      </c>
      <c r="AG16"/>
    </row>
    <row r="17" spans="1:33" ht="15" hidden="1" customHeight="1" x14ac:dyDescent="0.2">
      <c r="A17" s="41"/>
      <c r="B17" s="41">
        <f>WEEKDAY(B16,2)</f>
        <v>3</v>
      </c>
      <c r="C17" s="41">
        <f t="shared" ref="C17:AF17" si="6">WEEKDAY(C16,2)</f>
        <v>4</v>
      </c>
      <c r="D17" s="91">
        <f t="shared" si="6"/>
        <v>5</v>
      </c>
      <c r="E17" s="91">
        <f t="shared" si="6"/>
        <v>6</v>
      </c>
      <c r="F17" s="91">
        <f t="shared" si="6"/>
        <v>7</v>
      </c>
      <c r="G17" s="91">
        <f t="shared" si="6"/>
        <v>1</v>
      </c>
      <c r="H17" s="41">
        <f t="shared" si="6"/>
        <v>2</v>
      </c>
      <c r="I17" s="41">
        <f t="shared" si="6"/>
        <v>3</v>
      </c>
      <c r="J17" s="41">
        <f t="shared" si="6"/>
        <v>4</v>
      </c>
      <c r="K17" s="41">
        <f t="shared" si="6"/>
        <v>5</v>
      </c>
      <c r="L17" s="41">
        <f t="shared" si="6"/>
        <v>6</v>
      </c>
      <c r="M17" s="41">
        <f t="shared" si="6"/>
        <v>7</v>
      </c>
      <c r="N17" s="41">
        <f t="shared" si="6"/>
        <v>1</v>
      </c>
      <c r="O17" s="41">
        <f t="shared" si="6"/>
        <v>2</v>
      </c>
      <c r="P17" s="41">
        <f t="shared" si="6"/>
        <v>3</v>
      </c>
      <c r="Q17" s="41">
        <f t="shared" si="6"/>
        <v>4</v>
      </c>
      <c r="R17" s="41">
        <f t="shared" si="6"/>
        <v>5</v>
      </c>
      <c r="S17" s="41">
        <f t="shared" si="6"/>
        <v>6</v>
      </c>
      <c r="T17" s="41">
        <f t="shared" si="6"/>
        <v>7</v>
      </c>
      <c r="U17" s="41">
        <f t="shared" si="6"/>
        <v>1</v>
      </c>
      <c r="V17" s="41">
        <f t="shared" si="6"/>
        <v>2</v>
      </c>
      <c r="W17" s="41">
        <f t="shared" si="6"/>
        <v>3</v>
      </c>
      <c r="X17" s="41">
        <f t="shared" si="6"/>
        <v>4</v>
      </c>
      <c r="Y17" s="41">
        <f t="shared" si="6"/>
        <v>5</v>
      </c>
      <c r="Z17" s="41">
        <f t="shared" si="6"/>
        <v>6</v>
      </c>
      <c r="AA17" s="41">
        <f t="shared" si="6"/>
        <v>7</v>
      </c>
      <c r="AB17" s="41">
        <f t="shared" si="6"/>
        <v>1</v>
      </c>
      <c r="AC17" s="41">
        <f t="shared" si="6"/>
        <v>2</v>
      </c>
      <c r="AD17" s="41">
        <f t="shared" si="6"/>
        <v>3</v>
      </c>
      <c r="AE17" s="41">
        <f t="shared" si="6"/>
        <v>4</v>
      </c>
      <c r="AF17" s="41">
        <f t="shared" si="6"/>
        <v>5</v>
      </c>
      <c r="AG17"/>
    </row>
    <row r="18" spans="1:33" ht="22.5" customHeight="1" x14ac:dyDescent="0.2">
      <c r="A18" s="39" t="s">
        <v>1</v>
      </c>
      <c r="B18" s="43" t="str">
        <f>CHOOSE(WEEKDAY(B16),"日","月","火","水","木","金","土")</f>
        <v>水</v>
      </c>
      <c r="C18" s="42" t="str">
        <f>CHOOSE(WEEKDAY(C16),"日","月","火","水","木","金","土")</f>
        <v>木</v>
      </c>
      <c r="D18" s="92" t="str">
        <f t="shared" ref="D18:AF18" si="7">CHOOSE(WEEKDAY(D16),"日","月","火","水","木","金","土")</f>
        <v>金</v>
      </c>
      <c r="E18" s="92" t="str">
        <f t="shared" si="7"/>
        <v>土</v>
      </c>
      <c r="F18" s="92" t="str">
        <f t="shared" si="7"/>
        <v>日</v>
      </c>
      <c r="G18" s="92" t="str">
        <f t="shared" si="7"/>
        <v>月</v>
      </c>
      <c r="H18" s="39" t="str">
        <f t="shared" si="7"/>
        <v>火</v>
      </c>
      <c r="I18" s="39" t="str">
        <f t="shared" si="7"/>
        <v>水</v>
      </c>
      <c r="J18" s="39" t="str">
        <f t="shared" si="7"/>
        <v>木</v>
      </c>
      <c r="K18" s="39" t="str">
        <f t="shared" si="7"/>
        <v>金</v>
      </c>
      <c r="L18" s="39" t="str">
        <f t="shared" si="7"/>
        <v>土</v>
      </c>
      <c r="M18" s="39" t="str">
        <f t="shared" si="7"/>
        <v>日</v>
      </c>
      <c r="N18" s="39" t="str">
        <f t="shared" si="7"/>
        <v>月</v>
      </c>
      <c r="O18" s="39" t="str">
        <f t="shared" si="7"/>
        <v>火</v>
      </c>
      <c r="P18" s="39" t="str">
        <f t="shared" si="7"/>
        <v>水</v>
      </c>
      <c r="Q18" s="39" t="str">
        <f t="shared" si="7"/>
        <v>木</v>
      </c>
      <c r="R18" s="39" t="str">
        <f t="shared" si="7"/>
        <v>金</v>
      </c>
      <c r="S18" s="39" t="str">
        <f t="shared" si="7"/>
        <v>土</v>
      </c>
      <c r="T18" s="39" t="str">
        <f t="shared" si="7"/>
        <v>日</v>
      </c>
      <c r="U18" s="39" t="str">
        <f t="shared" si="7"/>
        <v>月</v>
      </c>
      <c r="V18" s="39" t="str">
        <f t="shared" si="7"/>
        <v>火</v>
      </c>
      <c r="W18" s="39" t="str">
        <f t="shared" si="7"/>
        <v>水</v>
      </c>
      <c r="X18" s="39" t="str">
        <f t="shared" si="7"/>
        <v>木</v>
      </c>
      <c r="Y18" s="39" t="str">
        <f t="shared" si="7"/>
        <v>金</v>
      </c>
      <c r="Z18" s="39" t="str">
        <f t="shared" si="7"/>
        <v>土</v>
      </c>
      <c r="AA18" s="39" t="str">
        <f t="shared" si="7"/>
        <v>日</v>
      </c>
      <c r="AB18" s="39" t="str">
        <f t="shared" si="7"/>
        <v>月</v>
      </c>
      <c r="AC18" s="39" t="str">
        <f t="shared" si="7"/>
        <v>火</v>
      </c>
      <c r="AD18" s="39" t="str">
        <f t="shared" si="7"/>
        <v>水</v>
      </c>
      <c r="AE18" s="39" t="str">
        <f t="shared" si="7"/>
        <v>木</v>
      </c>
      <c r="AF18" s="39" t="str">
        <f t="shared" si="7"/>
        <v>金</v>
      </c>
      <c r="AG18"/>
    </row>
    <row r="19" spans="1:33" ht="27" customHeight="1" x14ac:dyDescent="0.2">
      <c r="A19" s="63" t="s">
        <v>2</v>
      </c>
      <c r="B19" s="43">
        <v>4</v>
      </c>
      <c r="C19" s="43">
        <v>3</v>
      </c>
      <c r="D19" s="92">
        <v>1</v>
      </c>
      <c r="E19" s="92">
        <v>1</v>
      </c>
      <c r="F19" s="171">
        <v>2</v>
      </c>
      <c r="G19" s="92">
        <v>2</v>
      </c>
      <c r="H19" s="39">
        <v>3</v>
      </c>
      <c r="I19" s="39">
        <v>4</v>
      </c>
      <c r="J19" s="39">
        <v>3</v>
      </c>
      <c r="K19" s="39">
        <v>3</v>
      </c>
      <c r="L19" s="39">
        <v>1</v>
      </c>
      <c r="M19" s="39">
        <v>2</v>
      </c>
      <c r="N19" s="39">
        <v>3</v>
      </c>
      <c r="O19" s="39">
        <v>3</v>
      </c>
      <c r="P19" s="39">
        <v>4</v>
      </c>
      <c r="Q19" s="39">
        <v>3</v>
      </c>
      <c r="R19" s="39">
        <v>3</v>
      </c>
      <c r="S19" s="39">
        <v>1</v>
      </c>
      <c r="T19" s="39">
        <v>2</v>
      </c>
      <c r="U19" s="39">
        <v>3</v>
      </c>
      <c r="V19" s="39">
        <v>3</v>
      </c>
      <c r="W19" s="39">
        <v>4</v>
      </c>
      <c r="X19" s="39">
        <v>3</v>
      </c>
      <c r="Y19" s="39">
        <v>3</v>
      </c>
      <c r="Z19" s="39">
        <v>2</v>
      </c>
      <c r="AA19" s="39">
        <v>1</v>
      </c>
      <c r="AB19" s="39">
        <v>3</v>
      </c>
      <c r="AC19" s="39">
        <v>3</v>
      </c>
      <c r="AD19" s="39">
        <v>4</v>
      </c>
      <c r="AE19" s="39">
        <v>3</v>
      </c>
      <c r="AF19" s="39">
        <v>3</v>
      </c>
      <c r="AG19"/>
    </row>
    <row r="20" spans="1:33" ht="68.25" customHeight="1" x14ac:dyDescent="0.2">
      <c r="A20" s="42" t="s">
        <v>3</v>
      </c>
      <c r="B20" s="51"/>
      <c r="C20" s="42"/>
      <c r="D20" s="93"/>
      <c r="E20" s="93"/>
      <c r="F20" s="160" t="s">
        <v>188</v>
      </c>
      <c r="G20" s="93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112" t="s">
        <v>150</v>
      </c>
      <c r="AB20" s="42"/>
      <c r="AC20" s="42"/>
      <c r="AD20" s="42"/>
      <c r="AE20" s="42"/>
      <c r="AF20" s="42"/>
      <c r="AG20"/>
    </row>
    <row r="21" spans="1:33" ht="13.8" thickBo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</row>
    <row r="22" spans="1:33" ht="15.6" thickTop="1" thickBot="1" x14ac:dyDescent="0.25">
      <c r="A22" s="52">
        <v>6</v>
      </c>
      <c r="B22" s="53" t="s">
        <v>4</v>
      </c>
      <c r="C22" s="41"/>
      <c r="D22" s="54" t="s">
        <v>6</v>
      </c>
      <c r="E22" s="55"/>
      <c r="F22" s="55"/>
      <c r="G22" s="56">
        <f>K22+O22</f>
        <v>10</v>
      </c>
      <c r="H22" s="57" t="s">
        <v>0</v>
      </c>
      <c r="I22" s="58" t="s">
        <v>7</v>
      </c>
      <c r="J22" s="55"/>
      <c r="K22" s="56">
        <f>COUNTIF(B27:AE27,1)</f>
        <v>5</v>
      </c>
      <c r="L22" s="57" t="s">
        <v>0</v>
      </c>
      <c r="M22" s="58" t="s">
        <v>9</v>
      </c>
      <c r="N22" s="59"/>
      <c r="O22" s="56">
        <f>COUNTIF(B27:AE27,2)</f>
        <v>5</v>
      </c>
      <c r="P22" s="60" t="s">
        <v>0</v>
      </c>
      <c r="Q22" s="41"/>
      <c r="R22" s="54" t="s">
        <v>8</v>
      </c>
      <c r="S22" s="55"/>
      <c r="T22" s="55">
        <f>X22+AB22</f>
        <v>20</v>
      </c>
      <c r="U22" s="56" t="s">
        <v>0</v>
      </c>
      <c r="V22" s="57" t="s">
        <v>10</v>
      </c>
      <c r="W22" s="58"/>
      <c r="X22" s="55">
        <f>COUNTIF(B27:AE27,3)</f>
        <v>16</v>
      </c>
      <c r="Y22" s="56" t="s">
        <v>0</v>
      </c>
      <c r="Z22" s="57" t="s">
        <v>11</v>
      </c>
      <c r="AA22" s="58"/>
      <c r="AB22" s="59">
        <f>COUNTIF(B27:AE27,4)</f>
        <v>4</v>
      </c>
      <c r="AC22" s="64" t="s">
        <v>0</v>
      </c>
      <c r="AD22" s="41"/>
      <c r="AE22" s="41"/>
      <c r="AF22" s="41"/>
    </row>
    <row r="23" spans="1:33" ht="20.25" customHeight="1" x14ac:dyDescent="0.2">
      <c r="A23" s="43" t="s">
        <v>0</v>
      </c>
      <c r="B23" s="43">
        <v>1</v>
      </c>
      <c r="C23" s="39">
        <v>2</v>
      </c>
      <c r="D23" s="43">
        <v>3</v>
      </c>
      <c r="E23" s="43">
        <v>4</v>
      </c>
      <c r="F23" s="43">
        <v>5</v>
      </c>
      <c r="G23" s="43">
        <v>6</v>
      </c>
      <c r="H23" s="43">
        <v>7</v>
      </c>
      <c r="I23" s="43">
        <v>8</v>
      </c>
      <c r="J23" s="43">
        <v>9</v>
      </c>
      <c r="K23" s="43">
        <v>10</v>
      </c>
      <c r="L23" s="43">
        <v>11</v>
      </c>
      <c r="M23" s="43">
        <v>12</v>
      </c>
      <c r="N23" s="43">
        <v>13</v>
      </c>
      <c r="O23" s="43">
        <v>14</v>
      </c>
      <c r="P23" s="43">
        <v>15</v>
      </c>
      <c r="Q23" s="39">
        <v>16</v>
      </c>
      <c r="R23" s="43">
        <v>17</v>
      </c>
      <c r="S23" s="43">
        <v>18</v>
      </c>
      <c r="T23" s="43">
        <v>19</v>
      </c>
      <c r="U23" s="43">
        <v>20</v>
      </c>
      <c r="V23" s="43">
        <v>21</v>
      </c>
      <c r="W23" s="43">
        <v>22</v>
      </c>
      <c r="X23" s="43">
        <v>23</v>
      </c>
      <c r="Y23" s="43">
        <v>24</v>
      </c>
      <c r="Z23" s="43">
        <v>25</v>
      </c>
      <c r="AA23" s="43">
        <v>26</v>
      </c>
      <c r="AB23" s="43">
        <v>27</v>
      </c>
      <c r="AC23" s="43">
        <v>28</v>
      </c>
      <c r="AD23" s="39">
        <v>29</v>
      </c>
      <c r="AE23" s="39">
        <v>30</v>
      </c>
      <c r="AF23" s="65"/>
      <c r="AG23"/>
    </row>
    <row r="24" spans="1:33" ht="15" hidden="1" customHeight="1" x14ac:dyDescent="0.2">
      <c r="A24" s="41"/>
      <c r="B24" s="40">
        <f>DATE($A$1,$A22,B23)</f>
        <v>45444</v>
      </c>
      <c r="C24" s="40">
        <f t="shared" ref="C24:AC24" si="8">DATE($A$1,$A22,C23)</f>
        <v>45445</v>
      </c>
      <c r="D24" s="40">
        <f t="shared" si="8"/>
        <v>45446</v>
      </c>
      <c r="E24" s="40">
        <f t="shared" si="8"/>
        <v>45447</v>
      </c>
      <c r="F24" s="40">
        <f t="shared" si="8"/>
        <v>45448</v>
      </c>
      <c r="G24" s="40">
        <f t="shared" si="8"/>
        <v>45449</v>
      </c>
      <c r="H24" s="40">
        <f t="shared" si="8"/>
        <v>45450</v>
      </c>
      <c r="I24" s="40">
        <f t="shared" si="8"/>
        <v>45451</v>
      </c>
      <c r="J24" s="40">
        <f t="shared" si="8"/>
        <v>45452</v>
      </c>
      <c r="K24" s="40">
        <f t="shared" si="8"/>
        <v>45453</v>
      </c>
      <c r="L24" s="40">
        <f t="shared" si="8"/>
        <v>45454</v>
      </c>
      <c r="M24" s="40">
        <f t="shared" si="8"/>
        <v>45455</v>
      </c>
      <c r="N24" s="40">
        <f t="shared" si="8"/>
        <v>45456</v>
      </c>
      <c r="O24" s="40">
        <f t="shared" si="8"/>
        <v>45457</v>
      </c>
      <c r="P24" s="40">
        <f t="shared" si="8"/>
        <v>45458</v>
      </c>
      <c r="Q24" s="40">
        <f t="shared" si="8"/>
        <v>45459</v>
      </c>
      <c r="R24" s="40">
        <f t="shared" si="8"/>
        <v>45460</v>
      </c>
      <c r="S24" s="40">
        <f t="shared" si="8"/>
        <v>45461</v>
      </c>
      <c r="T24" s="40">
        <f t="shared" si="8"/>
        <v>45462</v>
      </c>
      <c r="U24" s="40">
        <f t="shared" si="8"/>
        <v>45463</v>
      </c>
      <c r="V24" s="40">
        <f t="shared" si="8"/>
        <v>45464</v>
      </c>
      <c r="W24" s="40">
        <f t="shared" si="8"/>
        <v>45465</v>
      </c>
      <c r="X24" s="40">
        <f t="shared" si="8"/>
        <v>45466</v>
      </c>
      <c r="Y24" s="40">
        <f t="shared" si="8"/>
        <v>45467</v>
      </c>
      <c r="Z24" s="40">
        <f t="shared" si="8"/>
        <v>45468</v>
      </c>
      <c r="AA24" s="40">
        <f t="shared" si="8"/>
        <v>45469</v>
      </c>
      <c r="AB24" s="40">
        <f t="shared" si="8"/>
        <v>45470</v>
      </c>
      <c r="AC24" s="40">
        <f t="shared" si="8"/>
        <v>45471</v>
      </c>
      <c r="AD24" s="40">
        <f>DATE($A$1,$A22,AD23)</f>
        <v>45472</v>
      </c>
      <c r="AE24" s="40">
        <f t="shared" ref="AE24" si="9">DATE($A$1,$A22,AE23)</f>
        <v>45473</v>
      </c>
      <c r="AF24" s="65"/>
      <c r="AG24"/>
    </row>
    <row r="25" spans="1:33" ht="15" hidden="1" customHeight="1" x14ac:dyDescent="0.2">
      <c r="A25" s="41"/>
      <c r="B25" s="41">
        <f>WEEKDAY(B24,2)</f>
        <v>6</v>
      </c>
      <c r="C25" s="41">
        <f t="shared" ref="C25:AE25" si="10">WEEKDAY(C24,2)</f>
        <v>7</v>
      </c>
      <c r="D25" s="41">
        <f t="shared" si="10"/>
        <v>1</v>
      </c>
      <c r="E25" s="41">
        <f t="shared" si="10"/>
        <v>2</v>
      </c>
      <c r="F25" s="41">
        <f t="shared" si="10"/>
        <v>3</v>
      </c>
      <c r="G25" s="41">
        <f t="shared" si="10"/>
        <v>4</v>
      </c>
      <c r="H25" s="41">
        <f t="shared" si="10"/>
        <v>5</v>
      </c>
      <c r="I25" s="41">
        <f t="shared" si="10"/>
        <v>6</v>
      </c>
      <c r="J25" s="41">
        <f t="shared" si="10"/>
        <v>7</v>
      </c>
      <c r="K25" s="41">
        <f t="shared" si="10"/>
        <v>1</v>
      </c>
      <c r="L25" s="41">
        <f t="shared" si="10"/>
        <v>2</v>
      </c>
      <c r="M25" s="41">
        <f t="shared" si="10"/>
        <v>3</v>
      </c>
      <c r="N25" s="41">
        <f t="shared" si="10"/>
        <v>4</v>
      </c>
      <c r="O25" s="41">
        <f t="shared" si="10"/>
        <v>5</v>
      </c>
      <c r="P25" s="41">
        <f t="shared" si="10"/>
        <v>6</v>
      </c>
      <c r="Q25" s="41">
        <f t="shared" si="10"/>
        <v>7</v>
      </c>
      <c r="R25" s="41">
        <f t="shared" si="10"/>
        <v>1</v>
      </c>
      <c r="S25" s="41">
        <f t="shared" si="10"/>
        <v>2</v>
      </c>
      <c r="T25" s="41">
        <f t="shared" si="10"/>
        <v>3</v>
      </c>
      <c r="U25" s="41">
        <f t="shared" si="10"/>
        <v>4</v>
      </c>
      <c r="V25" s="41">
        <f t="shared" si="10"/>
        <v>5</v>
      </c>
      <c r="W25" s="41">
        <f t="shared" si="10"/>
        <v>6</v>
      </c>
      <c r="X25" s="41">
        <f t="shared" si="10"/>
        <v>7</v>
      </c>
      <c r="Y25" s="41">
        <f t="shared" si="10"/>
        <v>1</v>
      </c>
      <c r="Z25" s="41">
        <f t="shared" si="10"/>
        <v>2</v>
      </c>
      <c r="AA25" s="41">
        <f t="shared" si="10"/>
        <v>3</v>
      </c>
      <c r="AB25" s="41">
        <f t="shared" si="10"/>
        <v>4</v>
      </c>
      <c r="AC25" s="41">
        <f t="shared" si="10"/>
        <v>5</v>
      </c>
      <c r="AD25" s="41">
        <f t="shared" si="10"/>
        <v>6</v>
      </c>
      <c r="AE25" s="41">
        <f t="shared" si="10"/>
        <v>7</v>
      </c>
      <c r="AF25" s="65"/>
      <c r="AG25"/>
    </row>
    <row r="26" spans="1:33" ht="22.5" customHeight="1" x14ac:dyDescent="0.2">
      <c r="A26" s="39" t="s">
        <v>1</v>
      </c>
      <c r="B26" s="43" t="str">
        <f>CHOOSE(WEEKDAY(B24),"日","月","火","水","木","金","土")</f>
        <v>土</v>
      </c>
      <c r="C26" s="43" t="str">
        <f>CHOOSE(WEEKDAY(C24),"日","月","火","水","木","金","土")</f>
        <v>日</v>
      </c>
      <c r="D26" s="43" t="str">
        <f t="shared" ref="D26:AE26" si="11">CHOOSE(WEEKDAY(D24),"日","月","火","水","木","金","土")</f>
        <v>月</v>
      </c>
      <c r="E26" s="43" t="str">
        <f t="shared" si="11"/>
        <v>火</v>
      </c>
      <c r="F26" s="43" t="str">
        <f t="shared" si="11"/>
        <v>水</v>
      </c>
      <c r="G26" s="43" t="str">
        <f t="shared" si="11"/>
        <v>木</v>
      </c>
      <c r="H26" s="43" t="str">
        <f t="shared" si="11"/>
        <v>金</v>
      </c>
      <c r="I26" s="43" t="str">
        <f t="shared" si="11"/>
        <v>土</v>
      </c>
      <c r="J26" s="43" t="str">
        <f t="shared" si="11"/>
        <v>日</v>
      </c>
      <c r="K26" s="43" t="str">
        <f t="shared" si="11"/>
        <v>月</v>
      </c>
      <c r="L26" s="43" t="str">
        <f t="shared" si="11"/>
        <v>火</v>
      </c>
      <c r="M26" s="43" t="str">
        <f t="shared" si="11"/>
        <v>水</v>
      </c>
      <c r="N26" s="43" t="str">
        <f t="shared" si="11"/>
        <v>木</v>
      </c>
      <c r="O26" s="43" t="str">
        <f t="shared" si="11"/>
        <v>金</v>
      </c>
      <c r="P26" s="43" t="str">
        <f t="shared" si="11"/>
        <v>土</v>
      </c>
      <c r="Q26" s="43" t="str">
        <f t="shared" si="11"/>
        <v>日</v>
      </c>
      <c r="R26" s="43" t="str">
        <f t="shared" si="11"/>
        <v>月</v>
      </c>
      <c r="S26" s="43" t="str">
        <f t="shared" si="11"/>
        <v>火</v>
      </c>
      <c r="T26" s="43" t="str">
        <f t="shared" si="11"/>
        <v>水</v>
      </c>
      <c r="U26" s="43" t="str">
        <f t="shared" si="11"/>
        <v>木</v>
      </c>
      <c r="V26" s="43" t="str">
        <f t="shared" si="11"/>
        <v>金</v>
      </c>
      <c r="W26" s="43" t="str">
        <f t="shared" si="11"/>
        <v>土</v>
      </c>
      <c r="X26" s="43" t="str">
        <f t="shared" si="11"/>
        <v>日</v>
      </c>
      <c r="Y26" s="43" t="str">
        <f t="shared" si="11"/>
        <v>月</v>
      </c>
      <c r="Z26" s="43" t="str">
        <f t="shared" si="11"/>
        <v>火</v>
      </c>
      <c r="AA26" s="43" t="str">
        <f t="shared" si="11"/>
        <v>水</v>
      </c>
      <c r="AB26" s="43" t="str">
        <f t="shared" si="11"/>
        <v>木</v>
      </c>
      <c r="AC26" s="43" t="str">
        <f t="shared" si="11"/>
        <v>金</v>
      </c>
      <c r="AD26" s="43" t="str">
        <f t="shared" si="11"/>
        <v>土</v>
      </c>
      <c r="AE26" s="43" t="str">
        <f t="shared" si="11"/>
        <v>日</v>
      </c>
      <c r="AF26" s="65"/>
      <c r="AG26"/>
    </row>
    <row r="27" spans="1:33" ht="27" customHeight="1" x14ac:dyDescent="0.2">
      <c r="A27" s="63" t="s">
        <v>2</v>
      </c>
      <c r="B27" s="43">
        <v>1</v>
      </c>
      <c r="C27" s="43">
        <v>2</v>
      </c>
      <c r="D27" s="43">
        <v>3</v>
      </c>
      <c r="E27" s="43">
        <v>3</v>
      </c>
      <c r="F27" s="43">
        <v>3</v>
      </c>
      <c r="G27" s="43">
        <v>3</v>
      </c>
      <c r="H27" s="43">
        <v>3</v>
      </c>
      <c r="I27" s="43">
        <v>1</v>
      </c>
      <c r="J27" s="43">
        <v>2</v>
      </c>
      <c r="K27" s="43">
        <v>3</v>
      </c>
      <c r="L27" s="43">
        <v>3</v>
      </c>
      <c r="M27" s="43">
        <v>4</v>
      </c>
      <c r="N27" s="43">
        <v>3</v>
      </c>
      <c r="O27" s="43">
        <v>3</v>
      </c>
      <c r="P27" s="43">
        <v>1</v>
      </c>
      <c r="Q27" s="43">
        <v>2</v>
      </c>
      <c r="R27" s="43">
        <v>3</v>
      </c>
      <c r="S27" s="43">
        <v>3</v>
      </c>
      <c r="T27" s="43">
        <v>4</v>
      </c>
      <c r="U27" s="43">
        <v>4</v>
      </c>
      <c r="V27" s="43">
        <v>3</v>
      </c>
      <c r="W27" s="43">
        <v>2</v>
      </c>
      <c r="X27" s="43">
        <v>1</v>
      </c>
      <c r="Y27" s="43">
        <v>3</v>
      </c>
      <c r="Z27" s="43">
        <v>3</v>
      </c>
      <c r="AA27" s="43">
        <v>4</v>
      </c>
      <c r="AB27" s="43">
        <v>3</v>
      </c>
      <c r="AC27" s="43">
        <v>3</v>
      </c>
      <c r="AD27" s="43">
        <v>2</v>
      </c>
      <c r="AE27" s="43">
        <v>1</v>
      </c>
      <c r="AF27" s="65"/>
      <c r="AG27"/>
    </row>
    <row r="28" spans="1:33" ht="68.25" customHeight="1" x14ac:dyDescent="0.2">
      <c r="A28" s="42" t="s">
        <v>3</v>
      </c>
      <c r="B28" s="51"/>
      <c r="C28" s="51"/>
      <c r="D28" s="51"/>
      <c r="E28" s="51"/>
      <c r="F28" s="51" t="s">
        <v>51</v>
      </c>
      <c r="G28" s="51" t="s">
        <v>51</v>
      </c>
      <c r="H28" s="110" t="s">
        <v>91</v>
      </c>
      <c r="I28" s="51" t="s">
        <v>51</v>
      </c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155" t="s">
        <v>151</v>
      </c>
      <c r="Y28" s="51"/>
      <c r="Z28" s="51"/>
      <c r="AA28" s="51"/>
      <c r="AB28" s="51"/>
      <c r="AC28" s="51"/>
      <c r="AD28" s="51"/>
      <c r="AE28" s="155" t="s">
        <v>151</v>
      </c>
      <c r="AF28" s="65"/>
      <c r="AG28"/>
    </row>
    <row r="29" spans="1:33" ht="13.8" thickBo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</row>
    <row r="30" spans="1:33" ht="15.6" thickTop="1" thickBot="1" x14ac:dyDescent="0.25">
      <c r="A30" s="52">
        <v>7</v>
      </c>
      <c r="B30" s="53" t="s">
        <v>4</v>
      </c>
      <c r="C30" s="41"/>
      <c r="D30" s="54" t="s">
        <v>6</v>
      </c>
      <c r="E30" s="55"/>
      <c r="F30" s="55"/>
      <c r="G30" s="56">
        <f>K30+O30</f>
        <v>9</v>
      </c>
      <c r="H30" s="57" t="s">
        <v>0</v>
      </c>
      <c r="I30" s="58" t="s">
        <v>7</v>
      </c>
      <c r="J30" s="55"/>
      <c r="K30" s="56">
        <f>COUNTIF(B35:AF35,1)</f>
        <v>5</v>
      </c>
      <c r="L30" s="57" t="s">
        <v>0</v>
      </c>
      <c r="M30" s="58" t="s">
        <v>9</v>
      </c>
      <c r="N30" s="59"/>
      <c r="O30" s="56">
        <f>COUNTIF(B35:AF35,2)</f>
        <v>4</v>
      </c>
      <c r="P30" s="60" t="s">
        <v>0</v>
      </c>
      <c r="Q30" s="41"/>
      <c r="R30" s="54" t="s">
        <v>8</v>
      </c>
      <c r="S30" s="55"/>
      <c r="T30" s="55">
        <f>X30+AB30</f>
        <v>22</v>
      </c>
      <c r="U30" s="56" t="s">
        <v>0</v>
      </c>
      <c r="V30" s="66" t="s">
        <v>10</v>
      </c>
      <c r="W30" s="58"/>
      <c r="X30" s="55">
        <f>COUNTIF(B35:AF35,3)</f>
        <v>16</v>
      </c>
      <c r="Y30" s="56" t="s">
        <v>0</v>
      </c>
      <c r="Z30" s="66" t="s">
        <v>11</v>
      </c>
      <c r="AA30" s="58"/>
      <c r="AB30" s="59">
        <f>COUNTIF(B35:AF35,4)</f>
        <v>6</v>
      </c>
      <c r="AC30" s="64" t="s">
        <v>0</v>
      </c>
      <c r="AD30" s="41"/>
      <c r="AE30" s="41"/>
      <c r="AF30" s="41"/>
    </row>
    <row r="31" spans="1:33" ht="20.25" customHeight="1" x14ac:dyDescent="0.2">
      <c r="A31" s="43" t="s">
        <v>0</v>
      </c>
      <c r="B31" s="43">
        <v>1</v>
      </c>
      <c r="C31" s="39">
        <v>2</v>
      </c>
      <c r="D31" s="43">
        <v>3</v>
      </c>
      <c r="E31" s="43">
        <v>4</v>
      </c>
      <c r="F31" s="43">
        <v>5</v>
      </c>
      <c r="G31" s="43">
        <v>6</v>
      </c>
      <c r="H31" s="43">
        <v>7</v>
      </c>
      <c r="I31" s="43">
        <v>8</v>
      </c>
      <c r="J31" s="43">
        <v>9</v>
      </c>
      <c r="K31" s="43">
        <v>10</v>
      </c>
      <c r="L31" s="43">
        <v>11</v>
      </c>
      <c r="M31" s="43">
        <v>12</v>
      </c>
      <c r="N31" s="43">
        <v>13</v>
      </c>
      <c r="O31" s="43">
        <v>14</v>
      </c>
      <c r="P31" s="89">
        <v>15</v>
      </c>
      <c r="Q31" s="39">
        <v>16</v>
      </c>
      <c r="R31" s="97">
        <v>17</v>
      </c>
      <c r="S31" s="43">
        <v>18</v>
      </c>
      <c r="T31" s="43">
        <v>19</v>
      </c>
      <c r="U31" s="43">
        <v>20</v>
      </c>
      <c r="V31" s="43">
        <v>21</v>
      </c>
      <c r="W31" s="43">
        <v>22</v>
      </c>
      <c r="X31" s="43">
        <v>23</v>
      </c>
      <c r="Y31" s="43">
        <v>24</v>
      </c>
      <c r="Z31" s="43">
        <v>25</v>
      </c>
      <c r="AA31" s="43">
        <v>26</v>
      </c>
      <c r="AB31" s="43">
        <v>27</v>
      </c>
      <c r="AC31" s="43">
        <v>28</v>
      </c>
      <c r="AD31" s="39">
        <v>29</v>
      </c>
      <c r="AE31" s="39">
        <v>30</v>
      </c>
      <c r="AF31" s="39">
        <v>31</v>
      </c>
      <c r="AG31"/>
    </row>
    <row r="32" spans="1:33" ht="15" hidden="1" customHeight="1" x14ac:dyDescent="0.2">
      <c r="A32" s="41"/>
      <c r="B32" s="40">
        <f>DATE($A$1,$A30,B31)</f>
        <v>45474</v>
      </c>
      <c r="C32" s="40">
        <f t="shared" ref="C32:AC32" si="12">DATE($A$1,$A30,C31)</f>
        <v>45475</v>
      </c>
      <c r="D32" s="40">
        <f t="shared" si="12"/>
        <v>45476</v>
      </c>
      <c r="E32" s="40">
        <f t="shared" si="12"/>
        <v>45477</v>
      </c>
      <c r="F32" s="40">
        <f t="shared" si="12"/>
        <v>45478</v>
      </c>
      <c r="G32" s="40">
        <f t="shared" si="12"/>
        <v>45479</v>
      </c>
      <c r="H32" s="40">
        <f t="shared" si="12"/>
        <v>45480</v>
      </c>
      <c r="I32" s="40">
        <f t="shared" si="12"/>
        <v>45481</v>
      </c>
      <c r="J32" s="40">
        <f t="shared" si="12"/>
        <v>45482</v>
      </c>
      <c r="K32" s="40">
        <f t="shared" si="12"/>
        <v>45483</v>
      </c>
      <c r="L32" s="40">
        <f t="shared" si="12"/>
        <v>45484</v>
      </c>
      <c r="M32" s="40">
        <f t="shared" si="12"/>
        <v>45485</v>
      </c>
      <c r="N32" s="40">
        <f t="shared" si="12"/>
        <v>45486</v>
      </c>
      <c r="O32" s="40">
        <f t="shared" si="12"/>
        <v>45487</v>
      </c>
      <c r="P32" s="90">
        <f t="shared" si="12"/>
        <v>45488</v>
      </c>
      <c r="Q32" s="40">
        <f t="shared" si="12"/>
        <v>45489</v>
      </c>
      <c r="R32" s="98">
        <f t="shared" si="12"/>
        <v>45490</v>
      </c>
      <c r="S32" s="40">
        <f t="shared" si="12"/>
        <v>45491</v>
      </c>
      <c r="T32" s="40">
        <f t="shared" si="12"/>
        <v>45492</v>
      </c>
      <c r="U32" s="40">
        <f t="shared" si="12"/>
        <v>45493</v>
      </c>
      <c r="V32" s="40">
        <f t="shared" si="12"/>
        <v>45494</v>
      </c>
      <c r="W32" s="40">
        <f t="shared" si="12"/>
        <v>45495</v>
      </c>
      <c r="X32" s="40">
        <f t="shared" si="12"/>
        <v>45496</v>
      </c>
      <c r="Y32" s="40">
        <f t="shared" si="12"/>
        <v>45497</v>
      </c>
      <c r="Z32" s="40">
        <f t="shared" si="12"/>
        <v>45498</v>
      </c>
      <c r="AA32" s="40">
        <f t="shared" si="12"/>
        <v>45499</v>
      </c>
      <c r="AB32" s="40">
        <f t="shared" si="12"/>
        <v>45500</v>
      </c>
      <c r="AC32" s="40">
        <f t="shared" si="12"/>
        <v>45501</v>
      </c>
      <c r="AD32" s="40">
        <f>DATE($A$1,$A30,AD31)</f>
        <v>45502</v>
      </c>
      <c r="AE32" s="40">
        <f t="shared" ref="AE32:AF32" si="13">DATE($A$1,$A30,AE31)</f>
        <v>45503</v>
      </c>
      <c r="AF32" s="40">
        <f t="shared" si="13"/>
        <v>45504</v>
      </c>
      <c r="AG32"/>
    </row>
    <row r="33" spans="1:33" ht="15" hidden="1" customHeight="1" x14ac:dyDescent="0.2">
      <c r="A33" s="41"/>
      <c r="B33" s="41">
        <f>WEEKDAY(B32,2)</f>
        <v>1</v>
      </c>
      <c r="C33" s="41">
        <f t="shared" ref="C33:AF33" si="14">WEEKDAY(C32,2)</f>
        <v>2</v>
      </c>
      <c r="D33" s="41">
        <f t="shared" si="14"/>
        <v>3</v>
      </c>
      <c r="E33" s="41">
        <f t="shared" si="14"/>
        <v>4</v>
      </c>
      <c r="F33" s="41">
        <f t="shared" si="14"/>
        <v>5</v>
      </c>
      <c r="G33" s="41">
        <f t="shared" si="14"/>
        <v>6</v>
      </c>
      <c r="H33" s="41">
        <f t="shared" si="14"/>
        <v>7</v>
      </c>
      <c r="I33" s="41">
        <f t="shared" si="14"/>
        <v>1</v>
      </c>
      <c r="J33" s="41">
        <f t="shared" si="14"/>
        <v>2</v>
      </c>
      <c r="K33" s="41">
        <f t="shared" si="14"/>
        <v>3</v>
      </c>
      <c r="L33" s="41">
        <f t="shared" si="14"/>
        <v>4</v>
      </c>
      <c r="M33" s="41">
        <f t="shared" si="14"/>
        <v>5</v>
      </c>
      <c r="N33" s="41">
        <f t="shared" si="14"/>
        <v>6</v>
      </c>
      <c r="O33" s="41">
        <f t="shared" si="14"/>
        <v>7</v>
      </c>
      <c r="P33" s="91">
        <f t="shared" si="14"/>
        <v>1</v>
      </c>
      <c r="Q33" s="41">
        <f t="shared" si="14"/>
        <v>2</v>
      </c>
      <c r="R33" s="99">
        <f t="shared" si="14"/>
        <v>3</v>
      </c>
      <c r="S33" s="41">
        <f t="shared" si="14"/>
        <v>4</v>
      </c>
      <c r="T33" s="41">
        <f t="shared" si="14"/>
        <v>5</v>
      </c>
      <c r="U33" s="41">
        <f t="shared" si="14"/>
        <v>6</v>
      </c>
      <c r="V33" s="41">
        <f t="shared" si="14"/>
        <v>7</v>
      </c>
      <c r="W33" s="41">
        <f t="shared" si="14"/>
        <v>1</v>
      </c>
      <c r="X33" s="41">
        <f t="shared" si="14"/>
        <v>2</v>
      </c>
      <c r="Y33" s="41">
        <f t="shared" si="14"/>
        <v>3</v>
      </c>
      <c r="Z33" s="41">
        <f t="shared" si="14"/>
        <v>4</v>
      </c>
      <c r="AA33" s="41">
        <f t="shared" si="14"/>
        <v>5</v>
      </c>
      <c r="AB33" s="41">
        <f t="shared" si="14"/>
        <v>6</v>
      </c>
      <c r="AC33" s="41">
        <f t="shared" si="14"/>
        <v>7</v>
      </c>
      <c r="AD33" s="41">
        <f t="shared" si="14"/>
        <v>1</v>
      </c>
      <c r="AE33" s="41">
        <f t="shared" si="14"/>
        <v>2</v>
      </c>
      <c r="AF33" s="41">
        <f t="shared" si="14"/>
        <v>3</v>
      </c>
      <c r="AG33"/>
    </row>
    <row r="34" spans="1:33" ht="22.5" customHeight="1" x14ac:dyDescent="0.2">
      <c r="A34" s="39" t="s">
        <v>1</v>
      </c>
      <c r="B34" s="43" t="str">
        <f>CHOOSE(WEEKDAY(B32),"日","月","火","水","木","金","土")</f>
        <v>月</v>
      </c>
      <c r="C34" s="43" t="str">
        <f>CHOOSE(WEEKDAY(C32),"日","月","火","水","木","金","土")</f>
        <v>火</v>
      </c>
      <c r="D34" s="43" t="str">
        <f t="shared" ref="D34:AF34" si="15">CHOOSE(WEEKDAY(D32),"日","月","火","水","木","金","土")</f>
        <v>水</v>
      </c>
      <c r="E34" s="43" t="str">
        <f t="shared" si="15"/>
        <v>木</v>
      </c>
      <c r="F34" s="43" t="str">
        <f t="shared" si="15"/>
        <v>金</v>
      </c>
      <c r="G34" s="43" t="str">
        <f t="shared" si="15"/>
        <v>土</v>
      </c>
      <c r="H34" s="43" t="str">
        <f t="shared" si="15"/>
        <v>日</v>
      </c>
      <c r="I34" s="43" t="str">
        <f t="shared" si="15"/>
        <v>月</v>
      </c>
      <c r="J34" s="43" t="str">
        <f t="shared" si="15"/>
        <v>火</v>
      </c>
      <c r="K34" s="43" t="str">
        <f t="shared" si="15"/>
        <v>水</v>
      </c>
      <c r="L34" s="43" t="str">
        <f t="shared" si="15"/>
        <v>木</v>
      </c>
      <c r="M34" s="43" t="str">
        <f t="shared" si="15"/>
        <v>金</v>
      </c>
      <c r="N34" s="43" t="str">
        <f t="shared" si="15"/>
        <v>土</v>
      </c>
      <c r="O34" s="43" t="str">
        <f t="shared" si="15"/>
        <v>日</v>
      </c>
      <c r="P34" s="89" t="str">
        <f t="shared" si="15"/>
        <v>月</v>
      </c>
      <c r="Q34" s="43" t="str">
        <f t="shared" si="15"/>
        <v>火</v>
      </c>
      <c r="R34" s="97" t="str">
        <f t="shared" si="15"/>
        <v>水</v>
      </c>
      <c r="S34" s="43" t="str">
        <f t="shared" si="15"/>
        <v>木</v>
      </c>
      <c r="T34" s="43" t="str">
        <f t="shared" si="15"/>
        <v>金</v>
      </c>
      <c r="U34" s="43" t="str">
        <f t="shared" si="15"/>
        <v>土</v>
      </c>
      <c r="V34" s="43" t="str">
        <f t="shared" si="15"/>
        <v>日</v>
      </c>
      <c r="W34" s="43" t="str">
        <f t="shared" si="15"/>
        <v>月</v>
      </c>
      <c r="X34" s="43" t="str">
        <f t="shared" si="15"/>
        <v>火</v>
      </c>
      <c r="Y34" s="43" t="str">
        <f t="shared" si="15"/>
        <v>水</v>
      </c>
      <c r="Z34" s="43" t="str">
        <f t="shared" si="15"/>
        <v>木</v>
      </c>
      <c r="AA34" s="43" t="str">
        <f t="shared" si="15"/>
        <v>金</v>
      </c>
      <c r="AB34" s="43" t="str">
        <f t="shared" si="15"/>
        <v>土</v>
      </c>
      <c r="AC34" s="43" t="str">
        <f t="shared" si="15"/>
        <v>日</v>
      </c>
      <c r="AD34" s="43" t="str">
        <f t="shared" si="15"/>
        <v>月</v>
      </c>
      <c r="AE34" s="43" t="str">
        <f t="shared" si="15"/>
        <v>火</v>
      </c>
      <c r="AF34" s="43" t="str">
        <f t="shared" si="15"/>
        <v>水</v>
      </c>
      <c r="AG34"/>
    </row>
    <row r="35" spans="1:33" ht="27" customHeight="1" x14ac:dyDescent="0.2">
      <c r="A35" s="63" t="s">
        <v>2</v>
      </c>
      <c r="B35" s="43">
        <v>3</v>
      </c>
      <c r="C35" s="43">
        <v>3</v>
      </c>
      <c r="D35" s="43">
        <v>4</v>
      </c>
      <c r="E35" s="43">
        <v>3</v>
      </c>
      <c r="F35" s="43">
        <v>3</v>
      </c>
      <c r="G35" s="43">
        <v>1</v>
      </c>
      <c r="H35" s="43">
        <v>2</v>
      </c>
      <c r="I35" s="43">
        <v>4</v>
      </c>
      <c r="J35" s="43">
        <v>3</v>
      </c>
      <c r="K35" s="43">
        <v>4</v>
      </c>
      <c r="L35" s="43">
        <v>3</v>
      </c>
      <c r="M35" s="43">
        <v>3</v>
      </c>
      <c r="N35" s="43">
        <v>1</v>
      </c>
      <c r="O35" s="43">
        <v>1</v>
      </c>
      <c r="P35" s="89">
        <v>2</v>
      </c>
      <c r="Q35" s="43">
        <v>3</v>
      </c>
      <c r="R35" s="97">
        <v>4</v>
      </c>
      <c r="S35" s="43">
        <v>3</v>
      </c>
      <c r="T35" s="43">
        <v>3</v>
      </c>
      <c r="U35" s="43">
        <v>1</v>
      </c>
      <c r="V35" s="43">
        <v>2</v>
      </c>
      <c r="W35" s="43">
        <v>3</v>
      </c>
      <c r="X35" s="43">
        <v>3</v>
      </c>
      <c r="Y35" s="43">
        <v>3</v>
      </c>
      <c r="Z35" s="43">
        <v>4</v>
      </c>
      <c r="AA35" s="43">
        <v>3</v>
      </c>
      <c r="AB35" s="43">
        <v>1</v>
      </c>
      <c r="AC35" s="43">
        <v>2</v>
      </c>
      <c r="AD35" s="43">
        <v>3</v>
      </c>
      <c r="AE35" s="43">
        <v>3</v>
      </c>
      <c r="AF35" s="43">
        <v>4</v>
      </c>
      <c r="AG35"/>
    </row>
    <row r="36" spans="1:33" ht="68.25" customHeight="1" x14ac:dyDescent="0.2">
      <c r="A36" s="42" t="s">
        <v>3</v>
      </c>
      <c r="B36" s="51"/>
      <c r="C36" s="51"/>
      <c r="D36" s="51"/>
      <c r="E36" s="51"/>
      <c r="F36" s="51"/>
      <c r="G36" s="155" t="s">
        <v>151</v>
      </c>
      <c r="H36" s="51"/>
      <c r="I36" s="51"/>
      <c r="J36" s="51"/>
      <c r="K36" s="51"/>
      <c r="L36" s="51"/>
      <c r="M36" s="51"/>
      <c r="N36" s="51"/>
      <c r="O36" s="51"/>
      <c r="P36" s="94"/>
      <c r="Q36" s="51"/>
      <c r="R36" s="100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/>
    </row>
    <row r="37" spans="1:33" ht="13.8" thickBot="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</row>
    <row r="38" spans="1:33" ht="15.6" thickTop="1" thickBot="1" x14ac:dyDescent="0.25">
      <c r="A38" s="52">
        <v>8</v>
      </c>
      <c r="B38" s="53" t="s">
        <v>4</v>
      </c>
      <c r="C38" s="41"/>
      <c r="D38" s="54" t="s">
        <v>6</v>
      </c>
      <c r="E38" s="55"/>
      <c r="F38" s="55"/>
      <c r="G38" s="56">
        <f>K38+O38</f>
        <v>10</v>
      </c>
      <c r="H38" s="57" t="s">
        <v>0</v>
      </c>
      <c r="I38" s="58" t="s">
        <v>7</v>
      </c>
      <c r="J38" s="55"/>
      <c r="K38" s="56">
        <f>COUNTIF(B43:AF43,1)</f>
        <v>8</v>
      </c>
      <c r="L38" s="57" t="s">
        <v>0</v>
      </c>
      <c r="M38" s="58" t="s">
        <v>9</v>
      </c>
      <c r="N38" s="59"/>
      <c r="O38" s="56">
        <f>COUNTIF(B43:AF43,2)</f>
        <v>2</v>
      </c>
      <c r="P38" s="60" t="s">
        <v>0</v>
      </c>
      <c r="Q38" s="41"/>
      <c r="R38" s="61" t="s">
        <v>8</v>
      </c>
      <c r="S38" s="55"/>
      <c r="T38" s="56">
        <f>X38+AB38</f>
        <v>21</v>
      </c>
      <c r="U38" s="57" t="s">
        <v>0</v>
      </c>
      <c r="V38" s="58" t="s">
        <v>10</v>
      </c>
      <c r="W38" s="55"/>
      <c r="X38" s="56">
        <f>COUNTIF(B43:AF43,3)</f>
        <v>15</v>
      </c>
      <c r="Y38" s="57" t="s">
        <v>0</v>
      </c>
      <c r="Z38" s="58" t="s">
        <v>11</v>
      </c>
      <c r="AA38" s="55"/>
      <c r="AB38" s="56">
        <f>COUNTIF(B43:AF43,4)</f>
        <v>6</v>
      </c>
      <c r="AC38" s="60" t="s">
        <v>0</v>
      </c>
      <c r="AD38" s="41"/>
      <c r="AE38" s="41"/>
      <c r="AF38" s="41"/>
    </row>
    <row r="39" spans="1:33" ht="20.25" customHeight="1" x14ac:dyDescent="0.2">
      <c r="A39" s="43" t="s">
        <v>0</v>
      </c>
      <c r="B39" s="43">
        <v>1</v>
      </c>
      <c r="C39" s="39">
        <v>2</v>
      </c>
      <c r="D39" s="43">
        <v>3</v>
      </c>
      <c r="E39" s="43">
        <v>4</v>
      </c>
      <c r="F39" s="43">
        <v>5</v>
      </c>
      <c r="G39" s="43">
        <v>6</v>
      </c>
      <c r="H39" s="43">
        <v>7</v>
      </c>
      <c r="I39" s="43">
        <v>8</v>
      </c>
      <c r="J39" s="43">
        <v>9</v>
      </c>
      <c r="K39" s="43">
        <v>10</v>
      </c>
      <c r="L39" s="89">
        <v>11</v>
      </c>
      <c r="M39" s="89">
        <v>12</v>
      </c>
      <c r="N39" s="43">
        <v>13</v>
      </c>
      <c r="O39" s="43">
        <v>14</v>
      </c>
      <c r="P39" s="43">
        <v>15</v>
      </c>
      <c r="Q39" s="39">
        <v>16</v>
      </c>
      <c r="R39" s="43">
        <v>17</v>
      </c>
      <c r="S39" s="43">
        <v>18</v>
      </c>
      <c r="T39" s="43">
        <v>19</v>
      </c>
      <c r="U39" s="43">
        <v>20</v>
      </c>
      <c r="V39" s="43">
        <v>21</v>
      </c>
      <c r="W39" s="43">
        <v>22</v>
      </c>
      <c r="X39" s="43">
        <v>23</v>
      </c>
      <c r="Y39" s="43">
        <v>24</v>
      </c>
      <c r="Z39" s="43">
        <v>25</v>
      </c>
      <c r="AA39" s="43">
        <v>26</v>
      </c>
      <c r="AB39" s="43">
        <v>27</v>
      </c>
      <c r="AC39" s="43">
        <v>28</v>
      </c>
      <c r="AD39" s="39">
        <v>29</v>
      </c>
      <c r="AE39" s="39">
        <v>30</v>
      </c>
      <c r="AF39" s="39">
        <v>31</v>
      </c>
      <c r="AG39"/>
    </row>
    <row r="40" spans="1:33" ht="15" hidden="1" customHeight="1" x14ac:dyDescent="0.2">
      <c r="A40" s="41"/>
      <c r="B40" s="40">
        <f>DATE($A$1,$A38,B39)</f>
        <v>45505</v>
      </c>
      <c r="C40" s="40">
        <f t="shared" ref="C40:AC40" si="16">DATE($A$1,$A38,C39)</f>
        <v>45506</v>
      </c>
      <c r="D40" s="40">
        <f t="shared" si="16"/>
        <v>45507</v>
      </c>
      <c r="E40" s="40">
        <f t="shared" si="16"/>
        <v>45508</v>
      </c>
      <c r="F40" s="40">
        <f t="shared" si="16"/>
        <v>45509</v>
      </c>
      <c r="G40" s="40">
        <f t="shared" si="16"/>
        <v>45510</v>
      </c>
      <c r="H40" s="40">
        <f t="shared" si="16"/>
        <v>45511</v>
      </c>
      <c r="I40" s="40">
        <f t="shared" si="16"/>
        <v>45512</v>
      </c>
      <c r="J40" s="40">
        <f t="shared" si="16"/>
        <v>45513</v>
      </c>
      <c r="K40" s="40">
        <f t="shared" si="16"/>
        <v>45514</v>
      </c>
      <c r="L40" s="90">
        <f t="shared" si="16"/>
        <v>45515</v>
      </c>
      <c r="M40" s="90">
        <f t="shared" si="16"/>
        <v>45516</v>
      </c>
      <c r="N40" s="40">
        <f t="shared" si="16"/>
        <v>45517</v>
      </c>
      <c r="O40" s="40">
        <f t="shared" si="16"/>
        <v>45518</v>
      </c>
      <c r="P40" s="40">
        <f t="shared" si="16"/>
        <v>45519</v>
      </c>
      <c r="Q40" s="40">
        <f t="shared" si="16"/>
        <v>45520</v>
      </c>
      <c r="R40" s="40">
        <f t="shared" si="16"/>
        <v>45521</v>
      </c>
      <c r="S40" s="40">
        <f t="shared" si="16"/>
        <v>45522</v>
      </c>
      <c r="T40" s="40">
        <f t="shared" si="16"/>
        <v>45523</v>
      </c>
      <c r="U40" s="40">
        <f t="shared" si="16"/>
        <v>45524</v>
      </c>
      <c r="V40" s="40">
        <f t="shared" si="16"/>
        <v>45525</v>
      </c>
      <c r="W40" s="40">
        <f t="shared" si="16"/>
        <v>45526</v>
      </c>
      <c r="X40" s="40">
        <f t="shared" si="16"/>
        <v>45527</v>
      </c>
      <c r="Y40" s="40">
        <f t="shared" si="16"/>
        <v>45528</v>
      </c>
      <c r="Z40" s="40">
        <f t="shared" si="16"/>
        <v>45529</v>
      </c>
      <c r="AA40" s="40">
        <f t="shared" si="16"/>
        <v>45530</v>
      </c>
      <c r="AB40" s="40">
        <f t="shared" si="16"/>
        <v>45531</v>
      </c>
      <c r="AC40" s="40">
        <f t="shared" si="16"/>
        <v>45532</v>
      </c>
      <c r="AD40" s="40">
        <f>DATE($A$1,$A38,AD39)</f>
        <v>45533</v>
      </c>
      <c r="AE40" s="40">
        <f t="shared" ref="AE40:AF40" si="17">DATE($A$1,$A38,AE39)</f>
        <v>45534</v>
      </c>
      <c r="AF40" s="40">
        <f t="shared" si="17"/>
        <v>45535</v>
      </c>
      <c r="AG40"/>
    </row>
    <row r="41" spans="1:33" ht="15" hidden="1" customHeight="1" x14ac:dyDescent="0.2">
      <c r="A41" s="41"/>
      <c r="B41" s="41">
        <f>WEEKDAY(B40,2)</f>
        <v>4</v>
      </c>
      <c r="C41" s="41">
        <f t="shared" ref="C41:AF41" si="18">WEEKDAY(C40,2)</f>
        <v>5</v>
      </c>
      <c r="D41" s="41">
        <f t="shared" si="18"/>
        <v>6</v>
      </c>
      <c r="E41" s="41">
        <f t="shared" si="18"/>
        <v>7</v>
      </c>
      <c r="F41" s="41">
        <f t="shared" si="18"/>
        <v>1</v>
      </c>
      <c r="G41" s="41">
        <f t="shared" si="18"/>
        <v>2</v>
      </c>
      <c r="H41" s="41">
        <f t="shared" si="18"/>
        <v>3</v>
      </c>
      <c r="I41" s="41">
        <f t="shared" si="18"/>
        <v>4</v>
      </c>
      <c r="J41" s="41">
        <f t="shared" si="18"/>
        <v>5</v>
      </c>
      <c r="K41" s="41">
        <f t="shared" si="18"/>
        <v>6</v>
      </c>
      <c r="L41" s="91">
        <f t="shared" si="18"/>
        <v>7</v>
      </c>
      <c r="M41" s="91">
        <f t="shared" si="18"/>
        <v>1</v>
      </c>
      <c r="N41" s="41">
        <f t="shared" si="18"/>
        <v>2</v>
      </c>
      <c r="O41" s="41">
        <f t="shared" si="18"/>
        <v>3</v>
      </c>
      <c r="P41" s="41">
        <f t="shared" si="18"/>
        <v>4</v>
      </c>
      <c r="Q41" s="41">
        <f t="shared" si="18"/>
        <v>5</v>
      </c>
      <c r="R41" s="41">
        <f t="shared" si="18"/>
        <v>6</v>
      </c>
      <c r="S41" s="41">
        <f t="shared" si="18"/>
        <v>7</v>
      </c>
      <c r="T41" s="41">
        <f t="shared" si="18"/>
        <v>1</v>
      </c>
      <c r="U41" s="41">
        <f t="shared" si="18"/>
        <v>2</v>
      </c>
      <c r="V41" s="41">
        <f t="shared" si="18"/>
        <v>3</v>
      </c>
      <c r="W41" s="41">
        <f t="shared" si="18"/>
        <v>4</v>
      </c>
      <c r="X41" s="41">
        <f t="shared" si="18"/>
        <v>5</v>
      </c>
      <c r="Y41" s="41">
        <f t="shared" si="18"/>
        <v>6</v>
      </c>
      <c r="Z41" s="41">
        <f t="shared" si="18"/>
        <v>7</v>
      </c>
      <c r="AA41" s="41">
        <f t="shared" si="18"/>
        <v>1</v>
      </c>
      <c r="AB41" s="41">
        <f t="shared" si="18"/>
        <v>2</v>
      </c>
      <c r="AC41" s="41">
        <f t="shared" si="18"/>
        <v>3</v>
      </c>
      <c r="AD41" s="41">
        <f t="shared" si="18"/>
        <v>4</v>
      </c>
      <c r="AE41" s="41">
        <f t="shared" si="18"/>
        <v>5</v>
      </c>
      <c r="AF41" s="41">
        <f t="shared" si="18"/>
        <v>6</v>
      </c>
      <c r="AG41"/>
    </row>
    <row r="42" spans="1:33" ht="22.5" customHeight="1" x14ac:dyDescent="0.2">
      <c r="A42" s="39" t="s">
        <v>1</v>
      </c>
      <c r="B42" s="43" t="str">
        <f>CHOOSE(WEEKDAY(B40),"日","月","火","水","木","金","土")</f>
        <v>木</v>
      </c>
      <c r="C42" s="43" t="str">
        <f>CHOOSE(WEEKDAY(C40),"日","月","火","水","木","金","土")</f>
        <v>金</v>
      </c>
      <c r="D42" s="43" t="str">
        <f t="shared" ref="D42:AF42" si="19">CHOOSE(WEEKDAY(D40),"日","月","火","水","木","金","土")</f>
        <v>土</v>
      </c>
      <c r="E42" s="43" t="str">
        <f t="shared" si="19"/>
        <v>日</v>
      </c>
      <c r="F42" s="43" t="str">
        <f t="shared" si="19"/>
        <v>月</v>
      </c>
      <c r="G42" s="43" t="str">
        <f t="shared" si="19"/>
        <v>火</v>
      </c>
      <c r="H42" s="43" t="str">
        <f t="shared" si="19"/>
        <v>水</v>
      </c>
      <c r="I42" s="43" t="str">
        <f t="shared" si="19"/>
        <v>木</v>
      </c>
      <c r="J42" s="43" t="str">
        <f t="shared" si="19"/>
        <v>金</v>
      </c>
      <c r="K42" s="43" t="str">
        <f t="shared" si="19"/>
        <v>土</v>
      </c>
      <c r="L42" s="89" t="str">
        <f t="shared" si="19"/>
        <v>日</v>
      </c>
      <c r="M42" s="89" t="str">
        <f t="shared" si="19"/>
        <v>月</v>
      </c>
      <c r="N42" s="43" t="str">
        <f t="shared" si="19"/>
        <v>火</v>
      </c>
      <c r="O42" s="43" t="str">
        <f t="shared" si="19"/>
        <v>水</v>
      </c>
      <c r="P42" s="43" t="str">
        <f t="shared" si="19"/>
        <v>木</v>
      </c>
      <c r="Q42" s="43" t="str">
        <f t="shared" si="19"/>
        <v>金</v>
      </c>
      <c r="R42" s="43" t="str">
        <f t="shared" si="19"/>
        <v>土</v>
      </c>
      <c r="S42" s="43" t="str">
        <f t="shared" si="19"/>
        <v>日</v>
      </c>
      <c r="T42" s="43" t="str">
        <f t="shared" si="19"/>
        <v>月</v>
      </c>
      <c r="U42" s="43" t="str">
        <f t="shared" si="19"/>
        <v>火</v>
      </c>
      <c r="V42" s="43" t="str">
        <f t="shared" si="19"/>
        <v>水</v>
      </c>
      <c r="W42" s="43" t="str">
        <f t="shared" si="19"/>
        <v>木</v>
      </c>
      <c r="X42" s="43" t="str">
        <f t="shared" si="19"/>
        <v>金</v>
      </c>
      <c r="Y42" s="43" t="str">
        <f t="shared" si="19"/>
        <v>土</v>
      </c>
      <c r="Z42" s="43" t="str">
        <f t="shared" si="19"/>
        <v>日</v>
      </c>
      <c r="AA42" s="43" t="str">
        <f t="shared" si="19"/>
        <v>月</v>
      </c>
      <c r="AB42" s="43" t="str">
        <f t="shared" si="19"/>
        <v>火</v>
      </c>
      <c r="AC42" s="43" t="str">
        <f t="shared" si="19"/>
        <v>水</v>
      </c>
      <c r="AD42" s="43" t="str">
        <f t="shared" si="19"/>
        <v>木</v>
      </c>
      <c r="AE42" s="43" t="str">
        <f t="shared" si="19"/>
        <v>金</v>
      </c>
      <c r="AF42" s="43" t="str">
        <f t="shared" si="19"/>
        <v>土</v>
      </c>
      <c r="AG42"/>
    </row>
    <row r="43" spans="1:33" ht="27" customHeight="1" x14ac:dyDescent="0.2">
      <c r="A43" s="63" t="s">
        <v>2</v>
      </c>
      <c r="B43" s="43">
        <v>3</v>
      </c>
      <c r="C43" s="43">
        <v>3</v>
      </c>
      <c r="D43" s="43">
        <v>1</v>
      </c>
      <c r="E43" s="43">
        <v>1</v>
      </c>
      <c r="F43" s="43">
        <v>4</v>
      </c>
      <c r="G43" s="43">
        <v>3</v>
      </c>
      <c r="H43" s="43">
        <v>4</v>
      </c>
      <c r="I43" s="43">
        <v>3</v>
      </c>
      <c r="J43" s="43">
        <v>3</v>
      </c>
      <c r="K43" s="43">
        <v>1</v>
      </c>
      <c r="L43" s="89">
        <v>1</v>
      </c>
      <c r="M43" s="89">
        <v>2</v>
      </c>
      <c r="N43" s="43">
        <v>3</v>
      </c>
      <c r="O43" s="43">
        <v>4</v>
      </c>
      <c r="P43" s="43">
        <v>3</v>
      </c>
      <c r="Q43" s="43">
        <v>3</v>
      </c>
      <c r="R43" s="43">
        <v>1</v>
      </c>
      <c r="S43" s="43">
        <v>2</v>
      </c>
      <c r="T43" s="43">
        <v>3</v>
      </c>
      <c r="U43" s="43">
        <v>3</v>
      </c>
      <c r="V43" s="43">
        <v>4</v>
      </c>
      <c r="W43" s="43">
        <v>3</v>
      </c>
      <c r="X43" s="43">
        <v>3</v>
      </c>
      <c r="Y43" s="43">
        <v>1</v>
      </c>
      <c r="Z43" s="43">
        <v>1</v>
      </c>
      <c r="AA43" s="43">
        <v>4</v>
      </c>
      <c r="AB43" s="43">
        <v>3</v>
      </c>
      <c r="AC43" s="43">
        <v>4</v>
      </c>
      <c r="AD43" s="43">
        <v>3</v>
      </c>
      <c r="AE43" s="43">
        <v>3</v>
      </c>
      <c r="AF43" s="43">
        <v>1</v>
      </c>
      <c r="AG43"/>
    </row>
    <row r="44" spans="1:33" ht="68.25" customHeight="1" x14ac:dyDescent="0.2">
      <c r="A44" s="42" t="s">
        <v>3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94"/>
      <c r="M44" s="94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/>
    </row>
    <row r="45" spans="1:33" ht="13.8" thickBot="1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</row>
    <row r="46" spans="1:33" ht="15.6" thickTop="1" thickBot="1" x14ac:dyDescent="0.25">
      <c r="A46" s="52">
        <v>9</v>
      </c>
      <c r="B46" s="53" t="s">
        <v>4</v>
      </c>
      <c r="C46" s="41"/>
      <c r="D46" s="54" t="s">
        <v>6</v>
      </c>
      <c r="E46" s="55"/>
      <c r="F46" s="55"/>
      <c r="G46" s="56">
        <f>K46+O46</f>
        <v>11</v>
      </c>
      <c r="H46" s="57" t="s">
        <v>0</v>
      </c>
      <c r="I46" s="58" t="s">
        <v>7</v>
      </c>
      <c r="J46" s="55"/>
      <c r="K46" s="56">
        <f>COUNTIF(B51:AE51,1)</f>
        <v>5</v>
      </c>
      <c r="L46" s="57" t="s">
        <v>0</v>
      </c>
      <c r="M46" s="58" t="s">
        <v>9</v>
      </c>
      <c r="N46" s="59"/>
      <c r="O46" s="56">
        <f>COUNTIF(B51:AE51,2)</f>
        <v>6</v>
      </c>
      <c r="P46" s="60" t="s">
        <v>0</v>
      </c>
      <c r="Q46" s="41"/>
      <c r="R46" s="61" t="s">
        <v>8</v>
      </c>
      <c r="S46" s="55"/>
      <c r="T46" s="56">
        <f>X46+AB46</f>
        <v>19</v>
      </c>
      <c r="U46" s="57" t="s">
        <v>0</v>
      </c>
      <c r="V46" s="58" t="s">
        <v>10</v>
      </c>
      <c r="W46" s="55"/>
      <c r="X46" s="56">
        <f>COUNTIF(B51:AE51,3)</f>
        <v>14</v>
      </c>
      <c r="Y46" s="57" t="s">
        <v>0</v>
      </c>
      <c r="Z46" s="58" t="s">
        <v>11</v>
      </c>
      <c r="AA46" s="55"/>
      <c r="AB46" s="56">
        <f>COUNTIF(B51:AE51,4)</f>
        <v>5</v>
      </c>
      <c r="AC46" s="60" t="s">
        <v>0</v>
      </c>
      <c r="AD46" s="41"/>
      <c r="AE46" s="41"/>
      <c r="AF46" s="41"/>
    </row>
    <row r="47" spans="1:33" ht="20.25" customHeight="1" x14ac:dyDescent="0.2">
      <c r="A47" s="43" t="s">
        <v>0</v>
      </c>
      <c r="B47" s="43">
        <v>1</v>
      </c>
      <c r="C47" s="39">
        <v>2</v>
      </c>
      <c r="D47" s="39">
        <v>3</v>
      </c>
      <c r="E47" s="39">
        <v>4</v>
      </c>
      <c r="F47" s="39">
        <v>5</v>
      </c>
      <c r="G47" s="39">
        <v>6</v>
      </c>
      <c r="H47" s="39">
        <v>7</v>
      </c>
      <c r="I47" s="39">
        <v>8</v>
      </c>
      <c r="J47" s="39">
        <v>9</v>
      </c>
      <c r="K47" s="39">
        <v>10</v>
      </c>
      <c r="L47" s="39">
        <v>11</v>
      </c>
      <c r="M47" s="39">
        <v>12</v>
      </c>
      <c r="N47" s="39">
        <v>13</v>
      </c>
      <c r="O47" s="39">
        <v>14</v>
      </c>
      <c r="P47" s="39">
        <v>15</v>
      </c>
      <c r="Q47" s="92">
        <v>16</v>
      </c>
      <c r="R47" s="39">
        <v>17</v>
      </c>
      <c r="S47" s="101">
        <v>18</v>
      </c>
      <c r="T47" s="39">
        <v>19</v>
      </c>
      <c r="U47" s="39">
        <v>20</v>
      </c>
      <c r="V47" s="43">
        <v>21</v>
      </c>
      <c r="W47" s="43">
        <v>22</v>
      </c>
      <c r="X47" s="89">
        <v>23</v>
      </c>
      <c r="Y47" s="43">
        <v>24</v>
      </c>
      <c r="Z47" s="43">
        <v>25</v>
      </c>
      <c r="AA47" s="43">
        <v>26</v>
      </c>
      <c r="AB47" s="43">
        <v>27</v>
      </c>
      <c r="AC47" s="43">
        <v>28</v>
      </c>
      <c r="AD47" s="39">
        <v>29</v>
      </c>
      <c r="AE47" s="39">
        <v>30</v>
      </c>
      <c r="AF47" s="65"/>
      <c r="AG47"/>
    </row>
    <row r="48" spans="1:33" ht="15" hidden="1" customHeight="1" x14ac:dyDescent="0.2">
      <c r="A48" s="41"/>
      <c r="B48" s="40">
        <f>DATE($A$1,$A46,B47)</f>
        <v>45536</v>
      </c>
      <c r="C48" s="40">
        <f t="shared" ref="C48:AC48" si="20">DATE($A$1,$A46,C47)</f>
        <v>45537</v>
      </c>
      <c r="D48" s="40">
        <f t="shared" si="20"/>
        <v>45538</v>
      </c>
      <c r="E48" s="40">
        <f t="shared" si="20"/>
        <v>45539</v>
      </c>
      <c r="F48" s="40">
        <f t="shared" si="20"/>
        <v>45540</v>
      </c>
      <c r="G48" s="40">
        <f t="shared" si="20"/>
        <v>45541</v>
      </c>
      <c r="H48" s="40">
        <f t="shared" si="20"/>
        <v>45542</v>
      </c>
      <c r="I48" s="40">
        <f t="shared" si="20"/>
        <v>45543</v>
      </c>
      <c r="J48" s="40">
        <f t="shared" si="20"/>
        <v>45544</v>
      </c>
      <c r="K48" s="40">
        <f t="shared" si="20"/>
        <v>45545</v>
      </c>
      <c r="L48" s="40">
        <f t="shared" si="20"/>
        <v>45546</v>
      </c>
      <c r="M48" s="40">
        <f t="shared" si="20"/>
        <v>45547</v>
      </c>
      <c r="N48" s="40">
        <f t="shared" si="20"/>
        <v>45548</v>
      </c>
      <c r="O48" s="40">
        <f t="shared" si="20"/>
        <v>45549</v>
      </c>
      <c r="P48" s="40">
        <f t="shared" si="20"/>
        <v>45550</v>
      </c>
      <c r="Q48" s="90">
        <f t="shared" si="20"/>
        <v>45551</v>
      </c>
      <c r="R48" s="40">
        <f t="shared" si="20"/>
        <v>45552</v>
      </c>
      <c r="S48" s="98">
        <f t="shared" si="20"/>
        <v>45553</v>
      </c>
      <c r="T48" s="40">
        <f t="shared" si="20"/>
        <v>45554</v>
      </c>
      <c r="U48" s="40">
        <f t="shared" si="20"/>
        <v>45555</v>
      </c>
      <c r="V48" s="40">
        <f t="shared" si="20"/>
        <v>45556</v>
      </c>
      <c r="W48" s="40">
        <f t="shared" si="20"/>
        <v>45557</v>
      </c>
      <c r="X48" s="90">
        <f t="shared" si="20"/>
        <v>45558</v>
      </c>
      <c r="Y48" s="40">
        <f t="shared" si="20"/>
        <v>45559</v>
      </c>
      <c r="Z48" s="40">
        <f t="shared" si="20"/>
        <v>45560</v>
      </c>
      <c r="AA48" s="40">
        <f t="shared" si="20"/>
        <v>45561</v>
      </c>
      <c r="AB48" s="40">
        <f t="shared" si="20"/>
        <v>45562</v>
      </c>
      <c r="AC48" s="40">
        <f t="shared" si="20"/>
        <v>45563</v>
      </c>
      <c r="AD48" s="40">
        <f>DATE($A$1,$A46,AD47)</f>
        <v>45564</v>
      </c>
      <c r="AE48" s="40">
        <f t="shared" ref="AE48" si="21">DATE($A$1,$A46,AE47)</f>
        <v>45565</v>
      </c>
      <c r="AF48" s="65"/>
      <c r="AG48"/>
    </row>
    <row r="49" spans="1:33" ht="15" hidden="1" customHeight="1" x14ac:dyDescent="0.2">
      <c r="A49" s="41"/>
      <c r="B49" s="41">
        <f>WEEKDAY(B48,2)</f>
        <v>7</v>
      </c>
      <c r="C49" s="41">
        <f t="shared" ref="C49:AE49" si="22">WEEKDAY(C48,2)</f>
        <v>1</v>
      </c>
      <c r="D49" s="41">
        <f t="shared" si="22"/>
        <v>2</v>
      </c>
      <c r="E49" s="41">
        <f t="shared" si="22"/>
        <v>3</v>
      </c>
      <c r="F49" s="41">
        <f t="shared" si="22"/>
        <v>4</v>
      </c>
      <c r="G49" s="41">
        <f t="shared" si="22"/>
        <v>5</v>
      </c>
      <c r="H49" s="41">
        <f t="shared" si="22"/>
        <v>6</v>
      </c>
      <c r="I49" s="41">
        <f t="shared" si="22"/>
        <v>7</v>
      </c>
      <c r="J49" s="41">
        <f t="shared" si="22"/>
        <v>1</v>
      </c>
      <c r="K49" s="41">
        <f t="shared" si="22"/>
        <v>2</v>
      </c>
      <c r="L49" s="41">
        <f t="shared" si="22"/>
        <v>3</v>
      </c>
      <c r="M49" s="41">
        <f t="shared" si="22"/>
        <v>4</v>
      </c>
      <c r="N49" s="41">
        <f t="shared" si="22"/>
        <v>5</v>
      </c>
      <c r="O49" s="41">
        <f t="shared" si="22"/>
        <v>6</v>
      </c>
      <c r="P49" s="41">
        <f t="shared" si="22"/>
        <v>7</v>
      </c>
      <c r="Q49" s="91">
        <f t="shared" si="22"/>
        <v>1</v>
      </c>
      <c r="R49" s="41">
        <f t="shared" si="22"/>
        <v>2</v>
      </c>
      <c r="S49" s="99">
        <f t="shared" si="22"/>
        <v>3</v>
      </c>
      <c r="T49" s="41">
        <f t="shared" si="22"/>
        <v>4</v>
      </c>
      <c r="U49" s="41">
        <f t="shared" si="22"/>
        <v>5</v>
      </c>
      <c r="V49" s="41">
        <f t="shared" si="22"/>
        <v>6</v>
      </c>
      <c r="W49" s="41">
        <f t="shared" si="22"/>
        <v>7</v>
      </c>
      <c r="X49" s="91">
        <f t="shared" si="22"/>
        <v>1</v>
      </c>
      <c r="Y49" s="41">
        <f t="shared" si="22"/>
        <v>2</v>
      </c>
      <c r="Z49" s="41">
        <f t="shared" si="22"/>
        <v>3</v>
      </c>
      <c r="AA49" s="41">
        <f t="shared" si="22"/>
        <v>4</v>
      </c>
      <c r="AB49" s="41">
        <f t="shared" si="22"/>
        <v>5</v>
      </c>
      <c r="AC49" s="41">
        <f t="shared" si="22"/>
        <v>6</v>
      </c>
      <c r="AD49" s="41">
        <f t="shared" si="22"/>
        <v>7</v>
      </c>
      <c r="AE49" s="41">
        <f t="shared" si="22"/>
        <v>1</v>
      </c>
      <c r="AF49" s="65"/>
      <c r="AG49"/>
    </row>
    <row r="50" spans="1:33" ht="22.5" customHeight="1" x14ac:dyDescent="0.2">
      <c r="A50" s="39" t="s">
        <v>1</v>
      </c>
      <c r="B50" s="43" t="str">
        <f>CHOOSE(WEEKDAY(B48),"日","月","火","水","木","金","土")</f>
        <v>日</v>
      </c>
      <c r="C50" s="43" t="str">
        <f>CHOOSE(WEEKDAY(C48),"日","月","火","水","木","金","土")</f>
        <v>月</v>
      </c>
      <c r="D50" s="43" t="str">
        <f t="shared" ref="D50:AE50" si="23">CHOOSE(WEEKDAY(D48),"日","月","火","水","木","金","土")</f>
        <v>火</v>
      </c>
      <c r="E50" s="43" t="str">
        <f t="shared" si="23"/>
        <v>水</v>
      </c>
      <c r="F50" s="43" t="str">
        <f t="shared" si="23"/>
        <v>木</v>
      </c>
      <c r="G50" s="43" t="str">
        <f t="shared" si="23"/>
        <v>金</v>
      </c>
      <c r="H50" s="43" t="str">
        <f t="shared" si="23"/>
        <v>土</v>
      </c>
      <c r="I50" s="43" t="str">
        <f t="shared" si="23"/>
        <v>日</v>
      </c>
      <c r="J50" s="43" t="str">
        <f t="shared" si="23"/>
        <v>月</v>
      </c>
      <c r="K50" s="43" t="str">
        <f t="shared" si="23"/>
        <v>火</v>
      </c>
      <c r="L50" s="43" t="str">
        <f t="shared" si="23"/>
        <v>水</v>
      </c>
      <c r="M50" s="43" t="str">
        <f t="shared" si="23"/>
        <v>木</v>
      </c>
      <c r="N50" s="43" t="str">
        <f t="shared" si="23"/>
        <v>金</v>
      </c>
      <c r="O50" s="43" t="str">
        <f t="shared" si="23"/>
        <v>土</v>
      </c>
      <c r="P50" s="43" t="str">
        <f t="shared" si="23"/>
        <v>日</v>
      </c>
      <c r="Q50" s="89" t="str">
        <f t="shared" si="23"/>
        <v>月</v>
      </c>
      <c r="R50" s="43" t="str">
        <f t="shared" si="23"/>
        <v>火</v>
      </c>
      <c r="S50" s="97" t="str">
        <f t="shared" si="23"/>
        <v>水</v>
      </c>
      <c r="T50" s="43" t="str">
        <f t="shared" si="23"/>
        <v>木</v>
      </c>
      <c r="U50" s="43" t="str">
        <f t="shared" si="23"/>
        <v>金</v>
      </c>
      <c r="V50" s="43" t="str">
        <f t="shared" si="23"/>
        <v>土</v>
      </c>
      <c r="W50" s="43" t="str">
        <f t="shared" si="23"/>
        <v>日</v>
      </c>
      <c r="X50" s="89" t="str">
        <f t="shared" si="23"/>
        <v>月</v>
      </c>
      <c r="Y50" s="43" t="str">
        <f t="shared" si="23"/>
        <v>火</v>
      </c>
      <c r="Z50" s="43" t="str">
        <f t="shared" si="23"/>
        <v>水</v>
      </c>
      <c r="AA50" s="43" t="str">
        <f t="shared" si="23"/>
        <v>木</v>
      </c>
      <c r="AB50" s="43" t="str">
        <f t="shared" si="23"/>
        <v>金</v>
      </c>
      <c r="AC50" s="43" t="str">
        <f t="shared" si="23"/>
        <v>土</v>
      </c>
      <c r="AD50" s="43" t="str">
        <f t="shared" si="23"/>
        <v>日</v>
      </c>
      <c r="AE50" s="43" t="str">
        <f t="shared" si="23"/>
        <v>月</v>
      </c>
      <c r="AF50" s="65"/>
      <c r="AG50"/>
    </row>
    <row r="51" spans="1:33" ht="27" customHeight="1" x14ac:dyDescent="0.2">
      <c r="A51" s="63" t="s">
        <v>2</v>
      </c>
      <c r="B51" s="43">
        <v>2</v>
      </c>
      <c r="C51" s="43">
        <v>3</v>
      </c>
      <c r="D51" s="43">
        <v>3</v>
      </c>
      <c r="E51" s="43">
        <v>4</v>
      </c>
      <c r="F51" s="43">
        <v>3</v>
      </c>
      <c r="G51" s="43">
        <v>3</v>
      </c>
      <c r="H51" s="43">
        <v>1</v>
      </c>
      <c r="I51" s="43">
        <v>2</v>
      </c>
      <c r="J51" s="43">
        <v>3</v>
      </c>
      <c r="K51" s="43">
        <v>3</v>
      </c>
      <c r="L51" s="43">
        <v>4</v>
      </c>
      <c r="M51" s="43">
        <v>3</v>
      </c>
      <c r="N51" s="43">
        <v>3</v>
      </c>
      <c r="O51" s="43">
        <v>1</v>
      </c>
      <c r="P51" s="43">
        <v>1</v>
      </c>
      <c r="Q51" s="89">
        <v>2</v>
      </c>
      <c r="R51" s="43">
        <v>3</v>
      </c>
      <c r="S51" s="97">
        <v>4</v>
      </c>
      <c r="T51" s="43">
        <v>3</v>
      </c>
      <c r="U51" s="43">
        <v>3</v>
      </c>
      <c r="V51" s="43">
        <v>1</v>
      </c>
      <c r="W51" s="172">
        <v>2</v>
      </c>
      <c r="X51" s="89">
        <v>2</v>
      </c>
      <c r="Y51" s="43">
        <v>3</v>
      </c>
      <c r="Z51" s="43">
        <v>4</v>
      </c>
      <c r="AA51" s="43">
        <v>3</v>
      </c>
      <c r="AB51" s="43">
        <v>3</v>
      </c>
      <c r="AC51" s="43">
        <v>1</v>
      </c>
      <c r="AD51" s="43">
        <v>2</v>
      </c>
      <c r="AE51" s="43">
        <v>4</v>
      </c>
      <c r="AF51" s="65"/>
      <c r="AG51"/>
    </row>
    <row r="52" spans="1:33" ht="68.25" customHeight="1" x14ac:dyDescent="0.2">
      <c r="A52" s="42" t="s">
        <v>3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94"/>
      <c r="R52" s="51"/>
      <c r="S52" s="100"/>
      <c r="T52" s="51"/>
      <c r="U52" s="51"/>
      <c r="V52" s="51" t="s">
        <v>152</v>
      </c>
      <c r="W52" s="159" t="s">
        <v>188</v>
      </c>
      <c r="X52" s="94"/>
      <c r="Y52" s="51"/>
      <c r="Z52" s="51"/>
      <c r="AA52" s="51"/>
      <c r="AB52" s="51"/>
      <c r="AC52" s="51" t="s">
        <v>153</v>
      </c>
      <c r="AD52" s="51" t="s">
        <v>152</v>
      </c>
      <c r="AE52" s="51"/>
      <c r="AF52" s="65"/>
      <c r="AG52"/>
    </row>
    <row r="53" spans="1:33" ht="13.8" thickBot="1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</row>
    <row r="54" spans="1:33" ht="15.6" thickTop="1" thickBot="1" x14ac:dyDescent="0.25">
      <c r="A54" s="52">
        <v>10</v>
      </c>
      <c r="B54" s="53" t="s">
        <v>4</v>
      </c>
      <c r="C54" s="41"/>
      <c r="D54" s="54" t="s">
        <v>6</v>
      </c>
      <c r="E54" s="55"/>
      <c r="F54" s="55"/>
      <c r="G54" s="56">
        <f>K54+O54</f>
        <v>9</v>
      </c>
      <c r="H54" s="57" t="s">
        <v>0</v>
      </c>
      <c r="I54" s="58" t="s">
        <v>7</v>
      </c>
      <c r="J54" s="55"/>
      <c r="K54" s="56">
        <f>COUNTIF(B59:AF59,1)</f>
        <v>7</v>
      </c>
      <c r="L54" s="57" t="s">
        <v>0</v>
      </c>
      <c r="M54" s="58" t="s">
        <v>9</v>
      </c>
      <c r="N54" s="59"/>
      <c r="O54" s="56">
        <f>COUNTIF(B59:AF59,2)</f>
        <v>2</v>
      </c>
      <c r="P54" s="60" t="s">
        <v>0</v>
      </c>
      <c r="Q54" s="41"/>
      <c r="R54" s="61" t="s">
        <v>8</v>
      </c>
      <c r="S54" s="55"/>
      <c r="T54" s="56">
        <f>X54+AB54</f>
        <v>22</v>
      </c>
      <c r="U54" s="57" t="s">
        <v>0</v>
      </c>
      <c r="V54" s="58" t="s">
        <v>10</v>
      </c>
      <c r="W54" s="55"/>
      <c r="X54" s="56">
        <f>COUNTIF(B59:AF59,3)</f>
        <v>14</v>
      </c>
      <c r="Y54" s="57" t="s">
        <v>0</v>
      </c>
      <c r="Z54" s="58" t="s">
        <v>11</v>
      </c>
      <c r="AA54" s="55"/>
      <c r="AB54" s="56">
        <f>COUNTIF(B59:AF59,4)</f>
        <v>8</v>
      </c>
      <c r="AC54" s="60" t="s">
        <v>0</v>
      </c>
      <c r="AD54" s="41"/>
      <c r="AE54" s="41"/>
      <c r="AF54" s="41"/>
    </row>
    <row r="55" spans="1:33" ht="20.25" customHeight="1" x14ac:dyDescent="0.2">
      <c r="A55" s="43" t="s">
        <v>0</v>
      </c>
      <c r="B55" s="43">
        <v>1</v>
      </c>
      <c r="C55" s="39">
        <v>2</v>
      </c>
      <c r="D55" s="39">
        <v>3</v>
      </c>
      <c r="E55" s="39">
        <v>4</v>
      </c>
      <c r="F55" s="39">
        <v>5</v>
      </c>
      <c r="G55" s="39">
        <v>6</v>
      </c>
      <c r="H55" s="39">
        <v>7</v>
      </c>
      <c r="I55" s="39">
        <v>8</v>
      </c>
      <c r="J55" s="101">
        <v>9</v>
      </c>
      <c r="K55" s="39">
        <v>10</v>
      </c>
      <c r="L55" s="39">
        <v>11</v>
      </c>
      <c r="M55" s="39">
        <v>12</v>
      </c>
      <c r="N55" s="39">
        <v>13</v>
      </c>
      <c r="O55" s="92">
        <v>14</v>
      </c>
      <c r="P55" s="39">
        <v>15</v>
      </c>
      <c r="Q55" s="39">
        <v>16</v>
      </c>
      <c r="R55" s="39">
        <v>17</v>
      </c>
      <c r="S55" s="39">
        <v>18</v>
      </c>
      <c r="T55" s="39">
        <v>19</v>
      </c>
      <c r="U55" s="39">
        <v>20</v>
      </c>
      <c r="V55" s="39">
        <v>21</v>
      </c>
      <c r="W55" s="39">
        <v>22</v>
      </c>
      <c r="X55" s="39">
        <v>23</v>
      </c>
      <c r="Y55" s="39">
        <v>24</v>
      </c>
      <c r="Z55" s="39">
        <v>25</v>
      </c>
      <c r="AA55" s="39">
        <v>26</v>
      </c>
      <c r="AB55" s="39">
        <v>27</v>
      </c>
      <c r="AC55" s="39">
        <v>28</v>
      </c>
      <c r="AD55" s="39">
        <v>29</v>
      </c>
      <c r="AE55" s="39">
        <v>30</v>
      </c>
      <c r="AF55" s="39">
        <v>31</v>
      </c>
      <c r="AG55"/>
    </row>
    <row r="56" spans="1:33" ht="15" hidden="1" customHeight="1" x14ac:dyDescent="0.2">
      <c r="A56" s="41"/>
      <c r="B56" s="40">
        <f>DATE($A$1,$A54,B55)</f>
        <v>45566</v>
      </c>
      <c r="C56" s="40">
        <f t="shared" ref="C56:AC56" si="24">DATE($A$1,$A54,C55)</f>
        <v>45567</v>
      </c>
      <c r="D56" s="40">
        <f t="shared" si="24"/>
        <v>45568</v>
      </c>
      <c r="E56" s="40">
        <f t="shared" si="24"/>
        <v>45569</v>
      </c>
      <c r="F56" s="40">
        <f t="shared" si="24"/>
        <v>45570</v>
      </c>
      <c r="G56" s="40">
        <f t="shared" si="24"/>
        <v>45571</v>
      </c>
      <c r="H56" s="40">
        <f t="shared" si="24"/>
        <v>45572</v>
      </c>
      <c r="I56" s="40">
        <f t="shared" si="24"/>
        <v>45573</v>
      </c>
      <c r="J56" s="98">
        <f t="shared" si="24"/>
        <v>45574</v>
      </c>
      <c r="K56" s="40">
        <f t="shared" si="24"/>
        <v>45575</v>
      </c>
      <c r="L56" s="40">
        <f t="shared" si="24"/>
        <v>45576</v>
      </c>
      <c r="M56" s="40">
        <f t="shared" si="24"/>
        <v>45577</v>
      </c>
      <c r="N56" s="40">
        <f t="shared" si="24"/>
        <v>45578</v>
      </c>
      <c r="O56" s="90">
        <f t="shared" si="24"/>
        <v>45579</v>
      </c>
      <c r="P56" s="40">
        <f t="shared" si="24"/>
        <v>45580</v>
      </c>
      <c r="Q56" s="40">
        <f t="shared" si="24"/>
        <v>45581</v>
      </c>
      <c r="R56" s="40">
        <f t="shared" si="24"/>
        <v>45582</v>
      </c>
      <c r="S56" s="40">
        <f t="shared" si="24"/>
        <v>45583</v>
      </c>
      <c r="T56" s="40">
        <f t="shared" si="24"/>
        <v>45584</v>
      </c>
      <c r="U56" s="40">
        <f t="shared" si="24"/>
        <v>45585</v>
      </c>
      <c r="V56" s="40">
        <f t="shared" si="24"/>
        <v>45586</v>
      </c>
      <c r="W56" s="40">
        <f t="shared" si="24"/>
        <v>45587</v>
      </c>
      <c r="X56" s="40">
        <f t="shared" si="24"/>
        <v>45588</v>
      </c>
      <c r="Y56" s="40">
        <f t="shared" si="24"/>
        <v>45589</v>
      </c>
      <c r="Z56" s="40">
        <f t="shared" si="24"/>
        <v>45590</v>
      </c>
      <c r="AA56" s="40">
        <f t="shared" si="24"/>
        <v>45591</v>
      </c>
      <c r="AB56" s="40">
        <f t="shared" si="24"/>
        <v>45592</v>
      </c>
      <c r="AC56" s="40">
        <f t="shared" si="24"/>
        <v>45593</v>
      </c>
      <c r="AD56" s="40">
        <f>DATE($A$1,$A54,AD55)</f>
        <v>45594</v>
      </c>
      <c r="AE56" s="40">
        <f t="shared" ref="AE56:AF56" si="25">DATE($A$1,$A54,AE55)</f>
        <v>45595</v>
      </c>
      <c r="AF56" s="40">
        <f t="shared" si="25"/>
        <v>45596</v>
      </c>
      <c r="AG56"/>
    </row>
    <row r="57" spans="1:33" ht="15" hidden="1" customHeight="1" x14ac:dyDescent="0.2">
      <c r="A57" s="41"/>
      <c r="B57" s="41">
        <f>WEEKDAY(B56,2)</f>
        <v>2</v>
      </c>
      <c r="C57" s="41">
        <f t="shared" ref="C57:AF57" si="26">WEEKDAY(C56,2)</f>
        <v>3</v>
      </c>
      <c r="D57" s="41">
        <f t="shared" si="26"/>
        <v>4</v>
      </c>
      <c r="E57" s="41">
        <f t="shared" si="26"/>
        <v>5</v>
      </c>
      <c r="F57" s="41">
        <f t="shared" si="26"/>
        <v>6</v>
      </c>
      <c r="G57" s="41">
        <f t="shared" si="26"/>
        <v>7</v>
      </c>
      <c r="H57" s="41">
        <f t="shared" si="26"/>
        <v>1</v>
      </c>
      <c r="I57" s="41">
        <f t="shared" si="26"/>
        <v>2</v>
      </c>
      <c r="J57" s="99">
        <f t="shared" si="26"/>
        <v>3</v>
      </c>
      <c r="K57" s="41">
        <f t="shared" si="26"/>
        <v>4</v>
      </c>
      <c r="L57" s="41">
        <f t="shared" si="26"/>
        <v>5</v>
      </c>
      <c r="M57" s="41">
        <f t="shared" si="26"/>
        <v>6</v>
      </c>
      <c r="N57" s="41">
        <f t="shared" si="26"/>
        <v>7</v>
      </c>
      <c r="O57" s="91">
        <f t="shared" si="26"/>
        <v>1</v>
      </c>
      <c r="P57" s="41">
        <f t="shared" si="26"/>
        <v>2</v>
      </c>
      <c r="Q57" s="41">
        <f t="shared" si="26"/>
        <v>3</v>
      </c>
      <c r="R57" s="41">
        <f t="shared" si="26"/>
        <v>4</v>
      </c>
      <c r="S57" s="41">
        <f t="shared" si="26"/>
        <v>5</v>
      </c>
      <c r="T57" s="41">
        <f t="shared" si="26"/>
        <v>6</v>
      </c>
      <c r="U57" s="41">
        <f t="shared" si="26"/>
        <v>7</v>
      </c>
      <c r="V57" s="41">
        <f t="shared" si="26"/>
        <v>1</v>
      </c>
      <c r="W57" s="41">
        <f t="shared" si="26"/>
        <v>2</v>
      </c>
      <c r="X57" s="41">
        <f t="shared" si="26"/>
        <v>3</v>
      </c>
      <c r="Y57" s="41">
        <f t="shared" si="26"/>
        <v>4</v>
      </c>
      <c r="Z57" s="41">
        <f t="shared" si="26"/>
        <v>5</v>
      </c>
      <c r="AA57" s="41">
        <f t="shared" si="26"/>
        <v>6</v>
      </c>
      <c r="AB57" s="41">
        <f t="shared" si="26"/>
        <v>7</v>
      </c>
      <c r="AC57" s="41">
        <f t="shared" si="26"/>
        <v>1</v>
      </c>
      <c r="AD57" s="41">
        <f t="shared" si="26"/>
        <v>2</v>
      </c>
      <c r="AE57" s="41">
        <f t="shared" si="26"/>
        <v>3</v>
      </c>
      <c r="AF57" s="41">
        <f t="shared" si="26"/>
        <v>4</v>
      </c>
      <c r="AG57"/>
    </row>
    <row r="58" spans="1:33" ht="22.5" customHeight="1" x14ac:dyDescent="0.2">
      <c r="A58" s="39" t="s">
        <v>1</v>
      </c>
      <c r="B58" s="43" t="str">
        <f>CHOOSE(WEEKDAY(B56),"日","月","火","水","木","金","土")</f>
        <v>火</v>
      </c>
      <c r="C58" s="43" t="str">
        <f>CHOOSE(WEEKDAY(C56),"日","月","火","水","木","金","土")</f>
        <v>水</v>
      </c>
      <c r="D58" s="43" t="str">
        <f t="shared" ref="D58:AF58" si="27">CHOOSE(WEEKDAY(D56),"日","月","火","水","木","金","土")</f>
        <v>木</v>
      </c>
      <c r="E58" s="43" t="str">
        <f t="shared" si="27"/>
        <v>金</v>
      </c>
      <c r="F58" s="43" t="str">
        <f t="shared" si="27"/>
        <v>土</v>
      </c>
      <c r="G58" s="43" t="str">
        <f t="shared" si="27"/>
        <v>日</v>
      </c>
      <c r="H58" s="43" t="str">
        <f t="shared" si="27"/>
        <v>月</v>
      </c>
      <c r="I58" s="43" t="str">
        <f t="shared" si="27"/>
        <v>火</v>
      </c>
      <c r="J58" s="97" t="str">
        <f t="shared" si="27"/>
        <v>水</v>
      </c>
      <c r="K58" s="43" t="str">
        <f t="shared" si="27"/>
        <v>木</v>
      </c>
      <c r="L58" s="43" t="str">
        <f t="shared" si="27"/>
        <v>金</v>
      </c>
      <c r="M58" s="43" t="str">
        <f t="shared" si="27"/>
        <v>土</v>
      </c>
      <c r="N58" s="43" t="str">
        <f t="shared" si="27"/>
        <v>日</v>
      </c>
      <c r="O58" s="89" t="str">
        <f t="shared" si="27"/>
        <v>月</v>
      </c>
      <c r="P58" s="43" t="str">
        <f t="shared" si="27"/>
        <v>火</v>
      </c>
      <c r="Q58" s="43" t="str">
        <f t="shared" si="27"/>
        <v>水</v>
      </c>
      <c r="R58" s="43" t="str">
        <f t="shared" si="27"/>
        <v>木</v>
      </c>
      <c r="S58" s="43" t="str">
        <f t="shared" si="27"/>
        <v>金</v>
      </c>
      <c r="T58" s="43" t="str">
        <f t="shared" si="27"/>
        <v>土</v>
      </c>
      <c r="U58" s="43" t="str">
        <f t="shared" si="27"/>
        <v>日</v>
      </c>
      <c r="V58" s="43" t="str">
        <f t="shared" si="27"/>
        <v>月</v>
      </c>
      <c r="W58" s="43" t="str">
        <f t="shared" si="27"/>
        <v>火</v>
      </c>
      <c r="X58" s="43" t="str">
        <f t="shared" si="27"/>
        <v>水</v>
      </c>
      <c r="Y58" s="43" t="str">
        <f t="shared" si="27"/>
        <v>木</v>
      </c>
      <c r="Z58" s="43" t="str">
        <f t="shared" si="27"/>
        <v>金</v>
      </c>
      <c r="AA58" s="43" t="str">
        <f t="shared" si="27"/>
        <v>土</v>
      </c>
      <c r="AB58" s="43" t="str">
        <f t="shared" si="27"/>
        <v>日</v>
      </c>
      <c r="AC58" s="43" t="str">
        <f t="shared" si="27"/>
        <v>月</v>
      </c>
      <c r="AD58" s="43" t="str">
        <f t="shared" si="27"/>
        <v>火</v>
      </c>
      <c r="AE58" s="43" t="str">
        <f t="shared" si="27"/>
        <v>水</v>
      </c>
      <c r="AF58" s="43" t="str">
        <f t="shared" si="27"/>
        <v>木</v>
      </c>
      <c r="AG58"/>
    </row>
    <row r="59" spans="1:33" ht="27" customHeight="1" x14ac:dyDescent="0.2">
      <c r="A59" s="63" t="s">
        <v>2</v>
      </c>
      <c r="B59" s="43">
        <v>4</v>
      </c>
      <c r="C59" s="43">
        <v>4</v>
      </c>
      <c r="D59" s="43">
        <v>4</v>
      </c>
      <c r="E59" s="43">
        <v>3</v>
      </c>
      <c r="F59" s="43">
        <v>1</v>
      </c>
      <c r="G59" s="43">
        <v>2</v>
      </c>
      <c r="H59" s="43">
        <v>3</v>
      </c>
      <c r="I59" s="43">
        <v>3</v>
      </c>
      <c r="J59" s="97">
        <v>4</v>
      </c>
      <c r="K59" s="43">
        <v>3</v>
      </c>
      <c r="L59" s="43">
        <v>3</v>
      </c>
      <c r="M59" s="43">
        <v>1</v>
      </c>
      <c r="N59" s="43">
        <v>1</v>
      </c>
      <c r="O59" s="89">
        <v>2</v>
      </c>
      <c r="P59" s="43">
        <v>3</v>
      </c>
      <c r="Q59" s="43">
        <v>4</v>
      </c>
      <c r="R59" s="43">
        <v>3</v>
      </c>
      <c r="S59" s="43">
        <v>3</v>
      </c>
      <c r="T59" s="43">
        <v>1</v>
      </c>
      <c r="U59" s="43">
        <v>1</v>
      </c>
      <c r="V59" s="43">
        <v>4</v>
      </c>
      <c r="W59" s="43">
        <v>3</v>
      </c>
      <c r="X59" s="43">
        <v>4</v>
      </c>
      <c r="Y59" s="43">
        <v>3</v>
      </c>
      <c r="Z59" s="43">
        <v>3</v>
      </c>
      <c r="AA59" s="43">
        <v>1</v>
      </c>
      <c r="AB59" s="43">
        <v>1</v>
      </c>
      <c r="AC59" s="43">
        <v>3</v>
      </c>
      <c r="AD59" s="43">
        <v>3</v>
      </c>
      <c r="AE59" s="43">
        <v>4</v>
      </c>
      <c r="AF59" s="43">
        <v>3</v>
      </c>
      <c r="AG59"/>
    </row>
    <row r="60" spans="1:33" ht="68.25" customHeight="1" x14ac:dyDescent="0.2">
      <c r="A60" s="42" t="s">
        <v>3</v>
      </c>
      <c r="B60" s="51"/>
      <c r="C60" s="51"/>
      <c r="D60" s="51"/>
      <c r="E60" s="51"/>
      <c r="F60" s="51"/>
      <c r="G60" s="51"/>
      <c r="H60" s="51"/>
      <c r="I60" s="51"/>
      <c r="J60" s="100"/>
      <c r="K60" s="51"/>
      <c r="L60" s="51"/>
      <c r="M60" s="51"/>
      <c r="N60" s="51"/>
      <c r="O60" s="94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/>
    </row>
    <row r="61" spans="1:33" ht="13.8" thickBot="1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</row>
    <row r="62" spans="1:33" ht="15.6" thickTop="1" thickBot="1" x14ac:dyDescent="0.25">
      <c r="A62" s="52">
        <v>11</v>
      </c>
      <c r="B62" s="53" t="s">
        <v>4</v>
      </c>
      <c r="C62" s="41"/>
      <c r="D62" s="54" t="s">
        <v>6</v>
      </c>
      <c r="E62" s="55"/>
      <c r="F62" s="55"/>
      <c r="G62" s="56">
        <f>K62+O62</f>
        <v>10</v>
      </c>
      <c r="H62" s="57" t="s">
        <v>0</v>
      </c>
      <c r="I62" s="58" t="s">
        <v>7</v>
      </c>
      <c r="J62" s="55"/>
      <c r="K62" s="56">
        <f>COUNTIF(B67:AE67,1)</f>
        <v>7</v>
      </c>
      <c r="L62" s="57" t="s">
        <v>0</v>
      </c>
      <c r="M62" s="58" t="s">
        <v>9</v>
      </c>
      <c r="N62" s="59"/>
      <c r="O62" s="56">
        <f>COUNTIF(B67:AE67,2)</f>
        <v>3</v>
      </c>
      <c r="P62" s="60" t="s">
        <v>0</v>
      </c>
      <c r="Q62" s="41"/>
      <c r="R62" s="67" t="s">
        <v>8</v>
      </c>
      <c r="S62" s="68"/>
      <c r="T62" s="69">
        <f>X62+AB62</f>
        <v>20</v>
      </c>
      <c r="U62" s="70" t="s">
        <v>0</v>
      </c>
      <c r="V62" s="67" t="s">
        <v>10</v>
      </c>
      <c r="W62" s="68"/>
      <c r="X62" s="69">
        <f>COUNTIF(B67:AE67,3)</f>
        <v>13</v>
      </c>
      <c r="Y62" s="70" t="s">
        <v>0</v>
      </c>
      <c r="Z62" s="67" t="s">
        <v>11</v>
      </c>
      <c r="AA62" s="68"/>
      <c r="AB62" s="69">
        <f>COUNTIF(B67:AE67,4)</f>
        <v>7</v>
      </c>
      <c r="AC62" s="70" t="s">
        <v>0</v>
      </c>
      <c r="AD62" s="41"/>
      <c r="AE62" s="41"/>
      <c r="AF62" s="41"/>
    </row>
    <row r="63" spans="1:33" ht="20.25" customHeight="1" x14ac:dyDescent="0.2">
      <c r="A63" s="43" t="s">
        <v>0</v>
      </c>
      <c r="B63" s="43">
        <v>1</v>
      </c>
      <c r="C63" s="39">
        <v>2</v>
      </c>
      <c r="D63" s="92">
        <v>3</v>
      </c>
      <c r="E63" s="92">
        <v>4</v>
      </c>
      <c r="F63" s="39">
        <v>5</v>
      </c>
      <c r="G63" s="39">
        <v>6</v>
      </c>
      <c r="H63" s="39">
        <v>7</v>
      </c>
      <c r="I63" s="39">
        <v>8</v>
      </c>
      <c r="J63" s="39">
        <v>9</v>
      </c>
      <c r="K63" s="39">
        <v>10</v>
      </c>
      <c r="L63" s="39">
        <v>11</v>
      </c>
      <c r="M63" s="39">
        <v>12</v>
      </c>
      <c r="N63" s="39">
        <v>13</v>
      </c>
      <c r="O63" s="39">
        <v>14</v>
      </c>
      <c r="P63" s="39">
        <v>15</v>
      </c>
      <c r="Q63" s="39">
        <v>16</v>
      </c>
      <c r="R63" s="39">
        <v>17</v>
      </c>
      <c r="S63" s="39">
        <v>18</v>
      </c>
      <c r="T63" s="39">
        <v>19</v>
      </c>
      <c r="U63" s="39">
        <v>20</v>
      </c>
      <c r="V63" s="39">
        <v>21</v>
      </c>
      <c r="W63" s="39">
        <v>22</v>
      </c>
      <c r="X63" s="92">
        <v>23</v>
      </c>
      <c r="Y63" s="39">
        <v>24</v>
      </c>
      <c r="Z63" s="39">
        <v>25</v>
      </c>
      <c r="AA63" s="39">
        <v>26</v>
      </c>
      <c r="AB63" s="39">
        <v>27</v>
      </c>
      <c r="AC63" s="39">
        <v>28</v>
      </c>
      <c r="AD63" s="39">
        <v>29</v>
      </c>
      <c r="AE63" s="39">
        <v>30</v>
      </c>
      <c r="AF63" s="65"/>
      <c r="AG63"/>
    </row>
    <row r="64" spans="1:33" ht="15" hidden="1" customHeight="1" x14ac:dyDescent="0.2">
      <c r="A64" s="41"/>
      <c r="B64" s="40">
        <f>DATE($A$1,$A62,B63)</f>
        <v>45597</v>
      </c>
      <c r="C64" s="40">
        <f t="shared" ref="C64:AC64" si="28">DATE($A$1,$A62,C63)</f>
        <v>45598</v>
      </c>
      <c r="D64" s="90">
        <f t="shared" si="28"/>
        <v>45599</v>
      </c>
      <c r="E64" s="90">
        <f t="shared" si="28"/>
        <v>45600</v>
      </c>
      <c r="F64" s="40">
        <f t="shared" si="28"/>
        <v>45601</v>
      </c>
      <c r="G64" s="40">
        <f t="shared" si="28"/>
        <v>45602</v>
      </c>
      <c r="H64" s="40">
        <f t="shared" si="28"/>
        <v>45603</v>
      </c>
      <c r="I64" s="40">
        <f t="shared" si="28"/>
        <v>45604</v>
      </c>
      <c r="J64" s="40">
        <f t="shared" si="28"/>
        <v>45605</v>
      </c>
      <c r="K64" s="40">
        <f t="shared" si="28"/>
        <v>45606</v>
      </c>
      <c r="L64" s="40">
        <f t="shared" si="28"/>
        <v>45607</v>
      </c>
      <c r="M64" s="40">
        <f t="shared" si="28"/>
        <v>45608</v>
      </c>
      <c r="N64" s="40">
        <f t="shared" si="28"/>
        <v>45609</v>
      </c>
      <c r="O64" s="40">
        <f t="shared" si="28"/>
        <v>45610</v>
      </c>
      <c r="P64" s="40">
        <f t="shared" si="28"/>
        <v>45611</v>
      </c>
      <c r="Q64" s="40">
        <f t="shared" si="28"/>
        <v>45612</v>
      </c>
      <c r="R64" s="40">
        <f t="shared" si="28"/>
        <v>45613</v>
      </c>
      <c r="S64" s="40">
        <f t="shared" si="28"/>
        <v>45614</v>
      </c>
      <c r="T64" s="40">
        <f t="shared" si="28"/>
        <v>45615</v>
      </c>
      <c r="U64" s="40">
        <f t="shared" si="28"/>
        <v>45616</v>
      </c>
      <c r="V64" s="40">
        <f t="shared" si="28"/>
        <v>45617</v>
      </c>
      <c r="W64" s="40">
        <f t="shared" si="28"/>
        <v>45618</v>
      </c>
      <c r="X64" s="90">
        <f t="shared" si="28"/>
        <v>45619</v>
      </c>
      <c r="Y64" s="40">
        <f t="shared" si="28"/>
        <v>45620</v>
      </c>
      <c r="Z64" s="40">
        <f t="shared" si="28"/>
        <v>45621</v>
      </c>
      <c r="AA64" s="40">
        <f t="shared" si="28"/>
        <v>45622</v>
      </c>
      <c r="AB64" s="40">
        <f t="shared" si="28"/>
        <v>45623</v>
      </c>
      <c r="AC64" s="40">
        <f t="shared" si="28"/>
        <v>45624</v>
      </c>
      <c r="AD64" s="40">
        <f>DATE($A$1,$A62,AD63)</f>
        <v>45625</v>
      </c>
      <c r="AE64" s="40">
        <f t="shared" ref="AE64" si="29">DATE($A$1,$A62,AE63)</f>
        <v>45626</v>
      </c>
      <c r="AF64" s="65"/>
      <c r="AG64"/>
    </row>
    <row r="65" spans="1:33" ht="15" hidden="1" customHeight="1" x14ac:dyDescent="0.2">
      <c r="A65" s="41"/>
      <c r="B65" s="41">
        <f>WEEKDAY(B64,2)</f>
        <v>5</v>
      </c>
      <c r="C65" s="41">
        <f t="shared" ref="C65:AE65" si="30">WEEKDAY(C64,2)</f>
        <v>6</v>
      </c>
      <c r="D65" s="91">
        <f t="shared" si="30"/>
        <v>7</v>
      </c>
      <c r="E65" s="91">
        <f t="shared" si="30"/>
        <v>1</v>
      </c>
      <c r="F65" s="41">
        <f t="shared" si="30"/>
        <v>2</v>
      </c>
      <c r="G65" s="41">
        <f t="shared" si="30"/>
        <v>3</v>
      </c>
      <c r="H65" s="41">
        <f t="shared" si="30"/>
        <v>4</v>
      </c>
      <c r="I65" s="41">
        <f t="shared" si="30"/>
        <v>5</v>
      </c>
      <c r="J65" s="41">
        <f t="shared" si="30"/>
        <v>6</v>
      </c>
      <c r="K65" s="41">
        <f t="shared" si="30"/>
        <v>7</v>
      </c>
      <c r="L65" s="41">
        <f t="shared" si="30"/>
        <v>1</v>
      </c>
      <c r="M65" s="41">
        <f t="shared" si="30"/>
        <v>2</v>
      </c>
      <c r="N65" s="41">
        <f t="shared" si="30"/>
        <v>3</v>
      </c>
      <c r="O65" s="41">
        <f t="shared" si="30"/>
        <v>4</v>
      </c>
      <c r="P65" s="41">
        <f t="shared" si="30"/>
        <v>5</v>
      </c>
      <c r="Q65" s="41">
        <f t="shared" si="30"/>
        <v>6</v>
      </c>
      <c r="R65" s="41">
        <f t="shared" si="30"/>
        <v>7</v>
      </c>
      <c r="S65" s="41">
        <f t="shared" si="30"/>
        <v>1</v>
      </c>
      <c r="T65" s="41">
        <f t="shared" si="30"/>
        <v>2</v>
      </c>
      <c r="U65" s="41">
        <f t="shared" si="30"/>
        <v>3</v>
      </c>
      <c r="V65" s="41">
        <f t="shared" si="30"/>
        <v>4</v>
      </c>
      <c r="W65" s="41">
        <f t="shared" si="30"/>
        <v>5</v>
      </c>
      <c r="X65" s="91">
        <f t="shared" si="30"/>
        <v>6</v>
      </c>
      <c r="Y65" s="41">
        <f t="shared" si="30"/>
        <v>7</v>
      </c>
      <c r="Z65" s="41">
        <f t="shared" si="30"/>
        <v>1</v>
      </c>
      <c r="AA65" s="41">
        <f t="shared" si="30"/>
        <v>2</v>
      </c>
      <c r="AB65" s="41">
        <f t="shared" si="30"/>
        <v>3</v>
      </c>
      <c r="AC65" s="41">
        <f t="shared" si="30"/>
        <v>4</v>
      </c>
      <c r="AD65" s="41">
        <f t="shared" si="30"/>
        <v>5</v>
      </c>
      <c r="AE65" s="41">
        <f t="shared" si="30"/>
        <v>6</v>
      </c>
      <c r="AF65" s="65"/>
      <c r="AG65"/>
    </row>
    <row r="66" spans="1:33" ht="22.5" customHeight="1" x14ac:dyDescent="0.2">
      <c r="A66" s="39" t="s">
        <v>1</v>
      </c>
      <c r="B66" s="43" t="str">
        <f>CHOOSE(WEEKDAY(B64),"日","月","火","水","木","金","土")</f>
        <v>金</v>
      </c>
      <c r="C66" s="43" t="str">
        <f>CHOOSE(WEEKDAY(C64),"日","月","火","水","木","金","土")</f>
        <v>土</v>
      </c>
      <c r="D66" s="89" t="str">
        <f t="shared" ref="D66:AE66" si="31">CHOOSE(WEEKDAY(D64),"日","月","火","水","木","金","土")</f>
        <v>日</v>
      </c>
      <c r="E66" s="89" t="str">
        <f t="shared" si="31"/>
        <v>月</v>
      </c>
      <c r="F66" s="43" t="str">
        <f t="shared" si="31"/>
        <v>火</v>
      </c>
      <c r="G66" s="43" t="str">
        <f t="shared" si="31"/>
        <v>水</v>
      </c>
      <c r="H66" s="43" t="str">
        <f t="shared" si="31"/>
        <v>木</v>
      </c>
      <c r="I66" s="43" t="str">
        <f t="shared" si="31"/>
        <v>金</v>
      </c>
      <c r="J66" s="43" t="str">
        <f t="shared" si="31"/>
        <v>土</v>
      </c>
      <c r="K66" s="43" t="str">
        <f t="shared" si="31"/>
        <v>日</v>
      </c>
      <c r="L66" s="43" t="str">
        <f t="shared" si="31"/>
        <v>月</v>
      </c>
      <c r="M66" s="43" t="str">
        <f t="shared" si="31"/>
        <v>火</v>
      </c>
      <c r="N66" s="43" t="str">
        <f t="shared" si="31"/>
        <v>水</v>
      </c>
      <c r="O66" s="43" t="str">
        <f t="shared" si="31"/>
        <v>木</v>
      </c>
      <c r="P66" s="43" t="str">
        <f t="shared" si="31"/>
        <v>金</v>
      </c>
      <c r="Q66" s="43" t="str">
        <f t="shared" si="31"/>
        <v>土</v>
      </c>
      <c r="R66" s="43" t="str">
        <f t="shared" si="31"/>
        <v>日</v>
      </c>
      <c r="S66" s="43" t="str">
        <f t="shared" si="31"/>
        <v>月</v>
      </c>
      <c r="T66" s="43" t="str">
        <f t="shared" si="31"/>
        <v>火</v>
      </c>
      <c r="U66" s="43" t="str">
        <f t="shared" si="31"/>
        <v>水</v>
      </c>
      <c r="V66" s="43" t="str">
        <f t="shared" si="31"/>
        <v>木</v>
      </c>
      <c r="W66" s="43" t="str">
        <f t="shared" si="31"/>
        <v>金</v>
      </c>
      <c r="X66" s="89" t="str">
        <f t="shared" si="31"/>
        <v>土</v>
      </c>
      <c r="Y66" s="43" t="str">
        <f t="shared" si="31"/>
        <v>日</v>
      </c>
      <c r="Z66" s="43" t="str">
        <f t="shared" si="31"/>
        <v>月</v>
      </c>
      <c r="AA66" s="43" t="str">
        <f t="shared" si="31"/>
        <v>火</v>
      </c>
      <c r="AB66" s="43" t="str">
        <f t="shared" si="31"/>
        <v>水</v>
      </c>
      <c r="AC66" s="43" t="str">
        <f t="shared" si="31"/>
        <v>木</v>
      </c>
      <c r="AD66" s="43" t="str">
        <f t="shared" si="31"/>
        <v>金</v>
      </c>
      <c r="AE66" s="43" t="str">
        <f t="shared" si="31"/>
        <v>土</v>
      </c>
      <c r="AF66" s="65"/>
      <c r="AG66"/>
    </row>
    <row r="67" spans="1:33" ht="27" customHeight="1" x14ac:dyDescent="0.2">
      <c r="A67" s="63" t="s">
        <v>2</v>
      </c>
      <c r="B67" s="43">
        <v>4</v>
      </c>
      <c r="C67" s="43">
        <v>1</v>
      </c>
      <c r="D67" s="89">
        <v>1</v>
      </c>
      <c r="E67" s="89">
        <v>2</v>
      </c>
      <c r="F67" s="43">
        <v>3</v>
      </c>
      <c r="G67" s="43">
        <v>4</v>
      </c>
      <c r="H67" s="43">
        <v>3</v>
      </c>
      <c r="I67" s="43">
        <v>3</v>
      </c>
      <c r="J67" s="43">
        <v>1</v>
      </c>
      <c r="K67" s="43">
        <v>2</v>
      </c>
      <c r="L67" s="43">
        <v>3</v>
      </c>
      <c r="M67" s="43">
        <v>3</v>
      </c>
      <c r="N67" s="43">
        <v>4</v>
      </c>
      <c r="O67" s="43">
        <v>3</v>
      </c>
      <c r="P67" s="43">
        <v>3</v>
      </c>
      <c r="Q67" s="43">
        <v>1</v>
      </c>
      <c r="R67" s="43">
        <v>2</v>
      </c>
      <c r="S67" s="43">
        <v>4</v>
      </c>
      <c r="T67" s="43">
        <v>3</v>
      </c>
      <c r="U67" s="43">
        <v>4</v>
      </c>
      <c r="V67" s="43">
        <v>3</v>
      </c>
      <c r="W67" s="43">
        <v>3</v>
      </c>
      <c r="X67" s="89">
        <v>1</v>
      </c>
      <c r="Y67" s="43">
        <v>1</v>
      </c>
      <c r="Z67" s="43">
        <v>4</v>
      </c>
      <c r="AA67" s="43">
        <v>3</v>
      </c>
      <c r="AB67" s="43">
        <v>4</v>
      </c>
      <c r="AC67" s="43">
        <v>3</v>
      </c>
      <c r="AD67" s="43">
        <v>3</v>
      </c>
      <c r="AE67" s="43">
        <v>1</v>
      </c>
      <c r="AF67" s="65"/>
      <c r="AG67"/>
    </row>
    <row r="68" spans="1:33" ht="68.25" customHeight="1" x14ac:dyDescent="0.2">
      <c r="A68" s="42" t="s">
        <v>3</v>
      </c>
      <c r="B68" s="51"/>
      <c r="C68" s="51"/>
      <c r="D68" s="94"/>
      <c r="E68" s="94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94"/>
      <c r="Y68" s="51"/>
      <c r="Z68" s="51"/>
      <c r="AA68" s="51"/>
      <c r="AB68" s="51"/>
      <c r="AC68" s="51"/>
      <c r="AD68" s="51"/>
      <c r="AE68" s="51"/>
      <c r="AF68" s="65"/>
      <c r="AG68"/>
    </row>
    <row r="69" spans="1:33" ht="13.8" thickBot="1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</row>
    <row r="70" spans="1:33" ht="15.6" thickTop="1" thickBot="1" x14ac:dyDescent="0.25">
      <c r="A70" s="52">
        <v>12</v>
      </c>
      <c r="B70" s="53" t="s">
        <v>4</v>
      </c>
      <c r="C70" s="41"/>
      <c r="D70" s="54" t="s">
        <v>6</v>
      </c>
      <c r="E70" s="55"/>
      <c r="F70" s="55"/>
      <c r="G70" s="56">
        <f>K70+O70</f>
        <v>9</v>
      </c>
      <c r="H70" s="57" t="s">
        <v>0</v>
      </c>
      <c r="I70" s="58" t="s">
        <v>7</v>
      </c>
      <c r="J70" s="55"/>
      <c r="K70" s="56">
        <f>COUNTIF(B75:AF75,1)</f>
        <v>4</v>
      </c>
      <c r="L70" s="57" t="s">
        <v>0</v>
      </c>
      <c r="M70" s="58" t="s">
        <v>9</v>
      </c>
      <c r="N70" s="59"/>
      <c r="O70" s="56">
        <f>COUNTIF(B75:AF75,2)</f>
        <v>5</v>
      </c>
      <c r="P70" s="60" t="s">
        <v>0</v>
      </c>
      <c r="Q70" s="41"/>
      <c r="R70" s="54" t="s">
        <v>8</v>
      </c>
      <c r="S70" s="55"/>
      <c r="T70" s="55">
        <f>X70+AB70</f>
        <v>22</v>
      </c>
      <c r="U70" s="56" t="s">
        <v>0</v>
      </c>
      <c r="V70" s="66" t="s">
        <v>10</v>
      </c>
      <c r="W70" s="58"/>
      <c r="X70" s="55">
        <f>COUNTIF(B75:AF75,3)</f>
        <v>18</v>
      </c>
      <c r="Y70" s="56" t="s">
        <v>0</v>
      </c>
      <c r="Z70" s="66" t="s">
        <v>11</v>
      </c>
      <c r="AA70" s="58"/>
      <c r="AB70" s="59">
        <f>COUNTIF(B75:AF75,4)</f>
        <v>4</v>
      </c>
      <c r="AC70" s="64" t="s">
        <v>0</v>
      </c>
      <c r="AD70" s="41"/>
      <c r="AE70" s="41"/>
      <c r="AF70" s="41"/>
    </row>
    <row r="71" spans="1:33" ht="20.25" customHeight="1" x14ac:dyDescent="0.2">
      <c r="A71" s="43" t="s">
        <v>0</v>
      </c>
      <c r="B71" s="43">
        <v>1</v>
      </c>
      <c r="C71" s="39">
        <v>2</v>
      </c>
      <c r="D71" s="43">
        <v>3</v>
      </c>
      <c r="E71" s="43">
        <v>4</v>
      </c>
      <c r="F71" s="43">
        <v>5</v>
      </c>
      <c r="G71" s="43">
        <v>6</v>
      </c>
      <c r="H71" s="43">
        <v>7</v>
      </c>
      <c r="I71" s="43">
        <v>8</v>
      </c>
      <c r="J71" s="43">
        <v>9</v>
      </c>
      <c r="K71" s="43">
        <v>10</v>
      </c>
      <c r="L71" s="43">
        <v>11</v>
      </c>
      <c r="M71" s="43">
        <v>12</v>
      </c>
      <c r="N71" s="43">
        <v>13</v>
      </c>
      <c r="O71" s="43">
        <v>14</v>
      </c>
      <c r="P71" s="43">
        <v>15</v>
      </c>
      <c r="Q71" s="39">
        <v>16</v>
      </c>
      <c r="R71" s="39">
        <v>17</v>
      </c>
      <c r="S71" s="39">
        <v>18</v>
      </c>
      <c r="T71" s="39">
        <v>19</v>
      </c>
      <c r="U71" s="39">
        <v>20</v>
      </c>
      <c r="V71" s="39">
        <v>21</v>
      </c>
      <c r="W71" s="39">
        <v>22</v>
      </c>
      <c r="X71" s="39">
        <v>23</v>
      </c>
      <c r="Y71" s="39">
        <v>24</v>
      </c>
      <c r="Z71" s="39">
        <v>25</v>
      </c>
      <c r="AA71" s="39">
        <v>26</v>
      </c>
      <c r="AB71" s="39">
        <v>27</v>
      </c>
      <c r="AC71" s="39">
        <v>28</v>
      </c>
      <c r="AD71" s="39">
        <v>29</v>
      </c>
      <c r="AE71" s="39">
        <v>30</v>
      </c>
      <c r="AF71" s="39">
        <v>31</v>
      </c>
      <c r="AG71"/>
    </row>
    <row r="72" spans="1:33" ht="15" hidden="1" customHeight="1" x14ac:dyDescent="0.2">
      <c r="A72" s="41"/>
      <c r="B72" s="40">
        <f>DATE($A$1,$A70,B71)</f>
        <v>45627</v>
      </c>
      <c r="C72" s="40">
        <f t="shared" ref="C72:AC72" si="32">DATE($A$1,$A70,C71)</f>
        <v>45628</v>
      </c>
      <c r="D72" s="40">
        <f t="shared" si="32"/>
        <v>45629</v>
      </c>
      <c r="E72" s="40">
        <f t="shared" si="32"/>
        <v>45630</v>
      </c>
      <c r="F72" s="40">
        <f t="shared" si="32"/>
        <v>45631</v>
      </c>
      <c r="G72" s="40">
        <f t="shared" si="32"/>
        <v>45632</v>
      </c>
      <c r="H72" s="40">
        <f t="shared" si="32"/>
        <v>45633</v>
      </c>
      <c r="I72" s="40">
        <f t="shared" si="32"/>
        <v>45634</v>
      </c>
      <c r="J72" s="40">
        <f t="shared" si="32"/>
        <v>45635</v>
      </c>
      <c r="K72" s="40">
        <f t="shared" si="32"/>
        <v>45636</v>
      </c>
      <c r="L72" s="40">
        <f t="shared" si="32"/>
        <v>45637</v>
      </c>
      <c r="M72" s="40">
        <f t="shared" si="32"/>
        <v>45638</v>
      </c>
      <c r="N72" s="40">
        <f t="shared" si="32"/>
        <v>45639</v>
      </c>
      <c r="O72" s="40">
        <f t="shared" si="32"/>
        <v>45640</v>
      </c>
      <c r="P72" s="40">
        <f t="shared" si="32"/>
        <v>45641</v>
      </c>
      <c r="Q72" s="40">
        <f t="shared" si="32"/>
        <v>45642</v>
      </c>
      <c r="R72" s="40">
        <f t="shared" si="32"/>
        <v>45643</v>
      </c>
      <c r="S72" s="40">
        <f t="shared" si="32"/>
        <v>45644</v>
      </c>
      <c r="T72" s="40">
        <f t="shared" si="32"/>
        <v>45645</v>
      </c>
      <c r="U72" s="40">
        <f t="shared" si="32"/>
        <v>45646</v>
      </c>
      <c r="V72" s="40">
        <f t="shared" si="32"/>
        <v>45647</v>
      </c>
      <c r="W72" s="40">
        <f t="shared" si="32"/>
        <v>45648</v>
      </c>
      <c r="X72" s="40">
        <f t="shared" si="32"/>
        <v>45649</v>
      </c>
      <c r="Y72" s="40">
        <f t="shared" si="32"/>
        <v>45650</v>
      </c>
      <c r="Z72" s="40">
        <f t="shared" si="32"/>
        <v>45651</v>
      </c>
      <c r="AA72" s="40">
        <f t="shared" si="32"/>
        <v>45652</v>
      </c>
      <c r="AB72" s="40">
        <f t="shared" si="32"/>
        <v>45653</v>
      </c>
      <c r="AC72" s="40">
        <f t="shared" si="32"/>
        <v>45654</v>
      </c>
      <c r="AD72" s="40">
        <f>DATE($A$1,$A70,AD71)</f>
        <v>45655</v>
      </c>
      <c r="AE72" s="40">
        <f t="shared" ref="AE72:AF72" si="33">DATE($A$1,$A70,AE71)</f>
        <v>45656</v>
      </c>
      <c r="AF72" s="40">
        <f t="shared" si="33"/>
        <v>45657</v>
      </c>
      <c r="AG72"/>
    </row>
    <row r="73" spans="1:33" ht="15" hidden="1" customHeight="1" x14ac:dyDescent="0.2">
      <c r="A73" s="41"/>
      <c r="B73" s="41">
        <f>WEEKDAY(B72,2)</f>
        <v>7</v>
      </c>
      <c r="C73" s="41">
        <f t="shared" ref="C73:AF73" si="34">WEEKDAY(C72,2)</f>
        <v>1</v>
      </c>
      <c r="D73" s="41">
        <f t="shared" si="34"/>
        <v>2</v>
      </c>
      <c r="E73" s="41">
        <f t="shared" si="34"/>
        <v>3</v>
      </c>
      <c r="F73" s="41">
        <f t="shared" si="34"/>
        <v>4</v>
      </c>
      <c r="G73" s="41">
        <f t="shared" si="34"/>
        <v>5</v>
      </c>
      <c r="H73" s="41">
        <f t="shared" si="34"/>
        <v>6</v>
      </c>
      <c r="I73" s="41">
        <f t="shared" si="34"/>
        <v>7</v>
      </c>
      <c r="J73" s="41">
        <f t="shared" si="34"/>
        <v>1</v>
      </c>
      <c r="K73" s="41">
        <f t="shared" si="34"/>
        <v>2</v>
      </c>
      <c r="L73" s="41">
        <f t="shared" si="34"/>
        <v>3</v>
      </c>
      <c r="M73" s="41">
        <f t="shared" si="34"/>
        <v>4</v>
      </c>
      <c r="N73" s="41">
        <f t="shared" si="34"/>
        <v>5</v>
      </c>
      <c r="O73" s="41">
        <f t="shared" si="34"/>
        <v>6</v>
      </c>
      <c r="P73" s="41">
        <f t="shared" si="34"/>
        <v>7</v>
      </c>
      <c r="Q73" s="41">
        <f t="shared" si="34"/>
        <v>1</v>
      </c>
      <c r="R73" s="41">
        <f t="shared" si="34"/>
        <v>2</v>
      </c>
      <c r="S73" s="41">
        <f t="shared" si="34"/>
        <v>3</v>
      </c>
      <c r="T73" s="41">
        <f t="shared" si="34"/>
        <v>4</v>
      </c>
      <c r="U73" s="41">
        <f t="shared" si="34"/>
        <v>5</v>
      </c>
      <c r="V73" s="41">
        <f t="shared" si="34"/>
        <v>6</v>
      </c>
      <c r="W73" s="41">
        <f t="shared" si="34"/>
        <v>7</v>
      </c>
      <c r="X73" s="41">
        <f t="shared" si="34"/>
        <v>1</v>
      </c>
      <c r="Y73" s="41">
        <f t="shared" si="34"/>
        <v>2</v>
      </c>
      <c r="Z73" s="41">
        <f t="shared" si="34"/>
        <v>3</v>
      </c>
      <c r="AA73" s="41">
        <f t="shared" si="34"/>
        <v>4</v>
      </c>
      <c r="AB73" s="41">
        <f t="shared" si="34"/>
        <v>5</v>
      </c>
      <c r="AC73" s="41">
        <f t="shared" si="34"/>
        <v>6</v>
      </c>
      <c r="AD73" s="41">
        <f t="shared" si="34"/>
        <v>7</v>
      </c>
      <c r="AE73" s="41">
        <f t="shared" si="34"/>
        <v>1</v>
      </c>
      <c r="AF73" s="41">
        <f t="shared" si="34"/>
        <v>2</v>
      </c>
      <c r="AG73"/>
    </row>
    <row r="74" spans="1:33" ht="22.5" customHeight="1" x14ac:dyDescent="0.2">
      <c r="A74" s="39" t="s">
        <v>1</v>
      </c>
      <c r="B74" s="43" t="str">
        <f>CHOOSE(WEEKDAY(B72),"日","月","火","水","木","金","土")</f>
        <v>日</v>
      </c>
      <c r="C74" s="43" t="str">
        <f>CHOOSE(WEEKDAY(C72),"日","月","火","水","木","金","土")</f>
        <v>月</v>
      </c>
      <c r="D74" s="43" t="str">
        <f t="shared" ref="D74:AF74" si="35">CHOOSE(WEEKDAY(D72),"日","月","火","水","木","金","土")</f>
        <v>火</v>
      </c>
      <c r="E74" s="43" t="str">
        <f t="shared" si="35"/>
        <v>水</v>
      </c>
      <c r="F74" s="43" t="str">
        <f t="shared" si="35"/>
        <v>木</v>
      </c>
      <c r="G74" s="43" t="str">
        <f t="shared" si="35"/>
        <v>金</v>
      </c>
      <c r="H74" s="43" t="str">
        <f t="shared" si="35"/>
        <v>土</v>
      </c>
      <c r="I74" s="43" t="str">
        <f t="shared" si="35"/>
        <v>日</v>
      </c>
      <c r="J74" s="43" t="str">
        <f t="shared" si="35"/>
        <v>月</v>
      </c>
      <c r="K74" s="43" t="str">
        <f t="shared" si="35"/>
        <v>火</v>
      </c>
      <c r="L74" s="43" t="str">
        <f t="shared" si="35"/>
        <v>水</v>
      </c>
      <c r="M74" s="43" t="str">
        <f t="shared" si="35"/>
        <v>木</v>
      </c>
      <c r="N74" s="43" t="str">
        <f t="shared" si="35"/>
        <v>金</v>
      </c>
      <c r="O74" s="43" t="str">
        <f t="shared" si="35"/>
        <v>土</v>
      </c>
      <c r="P74" s="43" t="str">
        <f t="shared" si="35"/>
        <v>日</v>
      </c>
      <c r="Q74" s="43" t="str">
        <f t="shared" si="35"/>
        <v>月</v>
      </c>
      <c r="R74" s="43" t="str">
        <f t="shared" si="35"/>
        <v>火</v>
      </c>
      <c r="S74" s="43" t="str">
        <f t="shared" si="35"/>
        <v>水</v>
      </c>
      <c r="T74" s="43" t="str">
        <f t="shared" si="35"/>
        <v>木</v>
      </c>
      <c r="U74" s="43" t="str">
        <f t="shared" si="35"/>
        <v>金</v>
      </c>
      <c r="V74" s="43" t="str">
        <f t="shared" si="35"/>
        <v>土</v>
      </c>
      <c r="W74" s="43" t="str">
        <f t="shared" si="35"/>
        <v>日</v>
      </c>
      <c r="X74" s="43" t="str">
        <f t="shared" si="35"/>
        <v>月</v>
      </c>
      <c r="Y74" s="43" t="str">
        <f t="shared" si="35"/>
        <v>火</v>
      </c>
      <c r="Z74" s="43" t="str">
        <f t="shared" si="35"/>
        <v>水</v>
      </c>
      <c r="AA74" s="43" t="str">
        <f t="shared" si="35"/>
        <v>木</v>
      </c>
      <c r="AB74" s="43" t="str">
        <f t="shared" si="35"/>
        <v>金</v>
      </c>
      <c r="AC74" s="43" t="str">
        <f t="shared" si="35"/>
        <v>土</v>
      </c>
      <c r="AD74" s="43" t="str">
        <f t="shared" si="35"/>
        <v>日</v>
      </c>
      <c r="AE74" s="43" t="str">
        <f t="shared" si="35"/>
        <v>月</v>
      </c>
      <c r="AF74" s="43" t="str">
        <f t="shared" si="35"/>
        <v>火</v>
      </c>
      <c r="AG74"/>
    </row>
    <row r="75" spans="1:33" ht="27" customHeight="1" x14ac:dyDescent="0.2">
      <c r="A75" s="63" t="s">
        <v>2</v>
      </c>
      <c r="B75" s="43">
        <v>2</v>
      </c>
      <c r="C75" s="43">
        <v>3</v>
      </c>
      <c r="D75" s="43">
        <v>3</v>
      </c>
      <c r="E75" s="43">
        <v>4</v>
      </c>
      <c r="F75" s="43">
        <v>3</v>
      </c>
      <c r="G75" s="43">
        <v>3</v>
      </c>
      <c r="H75" s="43">
        <v>1</v>
      </c>
      <c r="I75" s="43">
        <v>2</v>
      </c>
      <c r="J75" s="43">
        <v>3</v>
      </c>
      <c r="K75" s="43">
        <v>3</v>
      </c>
      <c r="L75" s="43">
        <v>4</v>
      </c>
      <c r="M75" s="43">
        <v>3</v>
      </c>
      <c r="N75" s="43">
        <v>3</v>
      </c>
      <c r="O75" s="43">
        <v>1</v>
      </c>
      <c r="P75" s="43">
        <v>2</v>
      </c>
      <c r="Q75" s="43">
        <v>3</v>
      </c>
      <c r="R75" s="43">
        <v>3</v>
      </c>
      <c r="S75" s="43">
        <v>4</v>
      </c>
      <c r="T75" s="43">
        <v>3</v>
      </c>
      <c r="U75" s="43">
        <v>3</v>
      </c>
      <c r="V75" s="43">
        <v>2</v>
      </c>
      <c r="W75" s="43">
        <v>1</v>
      </c>
      <c r="X75" s="43">
        <v>3</v>
      </c>
      <c r="Y75" s="43">
        <v>3</v>
      </c>
      <c r="Z75" s="43">
        <v>4</v>
      </c>
      <c r="AA75" s="43">
        <v>3</v>
      </c>
      <c r="AB75" s="43">
        <v>3</v>
      </c>
      <c r="AC75" s="43">
        <v>1</v>
      </c>
      <c r="AD75" s="43">
        <v>2</v>
      </c>
      <c r="AE75" s="43">
        <v>3</v>
      </c>
      <c r="AF75" s="43">
        <v>3</v>
      </c>
      <c r="AG75"/>
    </row>
    <row r="76" spans="1:33" ht="68.25" customHeight="1" x14ac:dyDescent="0.2">
      <c r="A76" s="42" t="s">
        <v>3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/>
    </row>
    <row r="77" spans="1:33" x14ac:dyDescent="0.2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</row>
    <row r="78" spans="1:33" ht="15.75" customHeight="1" thickBot="1" x14ac:dyDescent="0.25">
      <c r="A78" s="102">
        <f>A1+1</f>
        <v>2025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</row>
    <row r="79" spans="1:33" ht="15" thickTop="1" x14ac:dyDescent="0.2">
      <c r="A79" s="71">
        <v>1</v>
      </c>
      <c r="B79" s="72" t="s">
        <v>4</v>
      </c>
      <c r="C79" s="41"/>
      <c r="D79" s="74" t="s">
        <v>6</v>
      </c>
      <c r="E79" s="75"/>
      <c r="F79" s="75"/>
      <c r="G79" s="76">
        <f>K79+O79</f>
        <v>10</v>
      </c>
      <c r="H79" s="77" t="s">
        <v>0</v>
      </c>
      <c r="I79" s="78" t="s">
        <v>7</v>
      </c>
      <c r="J79" s="75"/>
      <c r="K79" s="76">
        <f>COUNTIF(B84:AF84,1)</f>
        <v>6</v>
      </c>
      <c r="L79" s="77" t="s">
        <v>0</v>
      </c>
      <c r="M79" s="78" t="s">
        <v>9</v>
      </c>
      <c r="N79" s="79"/>
      <c r="O79" s="76">
        <f>COUNTIF(B84:AF84,2)</f>
        <v>4</v>
      </c>
      <c r="P79" s="80" t="s">
        <v>0</v>
      </c>
      <c r="Q79" s="41"/>
      <c r="R79" s="74" t="s">
        <v>8</v>
      </c>
      <c r="S79" s="75"/>
      <c r="T79" s="75">
        <f>X79+AB79</f>
        <v>21</v>
      </c>
      <c r="U79" s="76" t="s">
        <v>0</v>
      </c>
      <c r="V79" s="85" t="s">
        <v>10</v>
      </c>
      <c r="W79" s="78"/>
      <c r="X79" s="75">
        <f>COUNTIF(B84:AF84,3)</f>
        <v>16</v>
      </c>
      <c r="Y79" s="76" t="s">
        <v>0</v>
      </c>
      <c r="Z79" s="85" t="s">
        <v>11</v>
      </c>
      <c r="AA79" s="78"/>
      <c r="AB79" s="79">
        <f>COUNTIF(B84:AF84,4)</f>
        <v>5</v>
      </c>
      <c r="AC79" s="86" t="s">
        <v>0</v>
      </c>
      <c r="AD79" s="41"/>
      <c r="AE79" s="41"/>
      <c r="AF79" s="41"/>
    </row>
    <row r="80" spans="1:33" ht="32.25" customHeight="1" x14ac:dyDescent="0.2">
      <c r="A80" s="39" t="s">
        <v>0</v>
      </c>
      <c r="B80" s="92">
        <v>1</v>
      </c>
      <c r="C80" s="39">
        <v>2</v>
      </c>
      <c r="D80" s="39">
        <v>3</v>
      </c>
      <c r="E80" s="39">
        <v>4</v>
      </c>
      <c r="F80" s="39">
        <v>5</v>
      </c>
      <c r="G80" s="39">
        <v>6</v>
      </c>
      <c r="H80" s="39">
        <v>7</v>
      </c>
      <c r="I80" s="101">
        <v>8</v>
      </c>
      <c r="J80" s="39">
        <v>9</v>
      </c>
      <c r="K80" s="39">
        <v>10</v>
      </c>
      <c r="L80" s="39">
        <v>11</v>
      </c>
      <c r="M80" s="39">
        <v>12</v>
      </c>
      <c r="N80" s="105">
        <v>13</v>
      </c>
      <c r="O80" s="39">
        <v>14</v>
      </c>
      <c r="P80" s="39">
        <v>15</v>
      </c>
      <c r="Q80" s="39">
        <v>16</v>
      </c>
      <c r="R80" s="39">
        <v>17</v>
      </c>
      <c r="S80" s="39">
        <v>18</v>
      </c>
      <c r="T80" s="39">
        <v>19</v>
      </c>
      <c r="U80" s="39">
        <v>20</v>
      </c>
      <c r="V80" s="39">
        <v>21</v>
      </c>
      <c r="W80" s="39">
        <v>22</v>
      </c>
      <c r="X80" s="39">
        <v>23</v>
      </c>
      <c r="Y80" s="39">
        <v>24</v>
      </c>
      <c r="Z80" s="39">
        <v>25</v>
      </c>
      <c r="AA80" s="39">
        <v>26</v>
      </c>
      <c r="AB80" s="39">
        <v>27</v>
      </c>
      <c r="AC80" s="39">
        <v>28</v>
      </c>
      <c r="AD80" s="39">
        <v>29</v>
      </c>
      <c r="AE80" s="39">
        <v>30</v>
      </c>
      <c r="AF80" s="39">
        <v>31</v>
      </c>
      <c r="AG80"/>
    </row>
    <row r="81" spans="1:33" ht="22.5" hidden="1" customHeight="1" x14ac:dyDescent="0.2">
      <c r="A81" s="82"/>
      <c r="B81" s="95">
        <f>DATE($A$78,$A79,B80)</f>
        <v>45658</v>
      </c>
      <c r="C81" s="83">
        <f t="shared" ref="C81:AE81" si="36">DATE($A$78,$A79,C80)</f>
        <v>45659</v>
      </c>
      <c r="D81" s="83">
        <f t="shared" si="36"/>
        <v>45660</v>
      </c>
      <c r="E81" s="83">
        <f t="shared" si="36"/>
        <v>45661</v>
      </c>
      <c r="F81" s="83">
        <f t="shared" si="36"/>
        <v>45662</v>
      </c>
      <c r="G81" s="83">
        <f t="shared" si="36"/>
        <v>45663</v>
      </c>
      <c r="H81" s="83">
        <f t="shared" si="36"/>
        <v>45664</v>
      </c>
      <c r="I81" s="103">
        <f t="shared" si="36"/>
        <v>45665</v>
      </c>
      <c r="J81" s="83">
        <f t="shared" si="36"/>
        <v>45666</v>
      </c>
      <c r="K81" s="83">
        <f t="shared" si="36"/>
        <v>45667</v>
      </c>
      <c r="L81" s="83">
        <f t="shared" si="36"/>
        <v>45668</v>
      </c>
      <c r="M81" s="83">
        <f t="shared" si="36"/>
        <v>45669</v>
      </c>
      <c r="N81" s="106">
        <f t="shared" si="36"/>
        <v>45670</v>
      </c>
      <c r="O81" s="83">
        <f t="shared" si="36"/>
        <v>45671</v>
      </c>
      <c r="P81" s="83">
        <f t="shared" si="36"/>
        <v>45672</v>
      </c>
      <c r="Q81" s="83">
        <f t="shared" si="36"/>
        <v>45673</v>
      </c>
      <c r="R81" s="83">
        <f t="shared" si="36"/>
        <v>45674</v>
      </c>
      <c r="S81" s="83">
        <f t="shared" si="36"/>
        <v>45675</v>
      </c>
      <c r="T81" s="83">
        <f t="shared" si="36"/>
        <v>45676</v>
      </c>
      <c r="U81" s="83">
        <f t="shared" si="36"/>
        <v>45677</v>
      </c>
      <c r="V81" s="83">
        <f t="shared" si="36"/>
        <v>45678</v>
      </c>
      <c r="W81" s="83">
        <f t="shared" si="36"/>
        <v>45679</v>
      </c>
      <c r="X81" s="83">
        <f t="shared" si="36"/>
        <v>45680</v>
      </c>
      <c r="Y81" s="83">
        <f t="shared" si="36"/>
        <v>45681</v>
      </c>
      <c r="Z81" s="83">
        <f t="shared" si="36"/>
        <v>45682</v>
      </c>
      <c r="AA81" s="83">
        <f t="shared" si="36"/>
        <v>45683</v>
      </c>
      <c r="AB81" s="83">
        <f t="shared" si="36"/>
        <v>45684</v>
      </c>
      <c r="AC81" s="83">
        <f t="shared" si="36"/>
        <v>45685</v>
      </c>
      <c r="AD81" s="83">
        <f t="shared" si="36"/>
        <v>45686</v>
      </c>
      <c r="AE81" s="83">
        <f t="shared" si="36"/>
        <v>45687</v>
      </c>
      <c r="AF81" s="87">
        <f>DATE($A$78,$A79,AF80)</f>
        <v>45688</v>
      </c>
      <c r="AG81"/>
    </row>
    <row r="82" spans="1:33" ht="22.5" hidden="1" customHeight="1" x14ac:dyDescent="0.2">
      <c r="A82" s="82"/>
      <c r="B82" s="96">
        <f>WEEKDAY(B81,2)</f>
        <v>3</v>
      </c>
      <c r="C82" s="84">
        <f t="shared" ref="C82:AF82" si="37">WEEKDAY(C81,2)</f>
        <v>4</v>
      </c>
      <c r="D82" s="84">
        <f t="shared" si="37"/>
        <v>5</v>
      </c>
      <c r="E82" s="84">
        <f t="shared" si="37"/>
        <v>6</v>
      </c>
      <c r="F82" s="84">
        <f t="shared" si="37"/>
        <v>7</v>
      </c>
      <c r="G82" s="84">
        <f t="shared" si="37"/>
        <v>1</v>
      </c>
      <c r="H82" s="84">
        <f t="shared" si="37"/>
        <v>2</v>
      </c>
      <c r="I82" s="104">
        <f t="shared" si="37"/>
        <v>3</v>
      </c>
      <c r="J82" s="84">
        <f t="shared" si="37"/>
        <v>4</v>
      </c>
      <c r="K82" s="84">
        <f t="shared" si="37"/>
        <v>5</v>
      </c>
      <c r="L82" s="84">
        <f t="shared" si="37"/>
        <v>6</v>
      </c>
      <c r="M82" s="84">
        <f t="shared" si="37"/>
        <v>7</v>
      </c>
      <c r="N82" s="107">
        <f t="shared" si="37"/>
        <v>1</v>
      </c>
      <c r="O82" s="84">
        <f t="shared" si="37"/>
        <v>2</v>
      </c>
      <c r="P82" s="84">
        <f t="shared" si="37"/>
        <v>3</v>
      </c>
      <c r="Q82" s="84">
        <f t="shared" si="37"/>
        <v>4</v>
      </c>
      <c r="R82" s="84">
        <f t="shared" si="37"/>
        <v>5</v>
      </c>
      <c r="S82" s="84">
        <f t="shared" si="37"/>
        <v>6</v>
      </c>
      <c r="T82" s="84">
        <f t="shared" si="37"/>
        <v>7</v>
      </c>
      <c r="U82" s="84">
        <f t="shared" si="37"/>
        <v>1</v>
      </c>
      <c r="V82" s="84">
        <f t="shared" si="37"/>
        <v>2</v>
      </c>
      <c r="W82" s="84">
        <f t="shared" si="37"/>
        <v>3</v>
      </c>
      <c r="X82" s="84">
        <f t="shared" si="37"/>
        <v>4</v>
      </c>
      <c r="Y82" s="84">
        <f t="shared" si="37"/>
        <v>5</v>
      </c>
      <c r="Z82" s="84">
        <f t="shared" si="37"/>
        <v>6</v>
      </c>
      <c r="AA82" s="84">
        <f t="shared" si="37"/>
        <v>7</v>
      </c>
      <c r="AB82" s="84">
        <f t="shared" si="37"/>
        <v>1</v>
      </c>
      <c r="AC82" s="84">
        <f t="shared" si="37"/>
        <v>2</v>
      </c>
      <c r="AD82" s="84">
        <f t="shared" si="37"/>
        <v>3</v>
      </c>
      <c r="AE82" s="84">
        <f t="shared" si="37"/>
        <v>4</v>
      </c>
      <c r="AF82" s="88">
        <f t="shared" si="37"/>
        <v>5</v>
      </c>
      <c r="AG82"/>
    </row>
    <row r="83" spans="1:33" ht="22.5" customHeight="1" x14ac:dyDescent="0.2">
      <c r="A83" s="39" t="s">
        <v>1</v>
      </c>
      <c r="B83" s="89" t="str">
        <f>CHOOSE(WEEKDAY(B81),"日","月","火","水","木","金","土")</f>
        <v>水</v>
      </c>
      <c r="C83" s="43" t="str">
        <f>CHOOSE(WEEKDAY(C81),"日","月","火","水","木","金","土")</f>
        <v>木</v>
      </c>
      <c r="D83" s="43" t="str">
        <f t="shared" ref="D83:AF83" si="38">CHOOSE(WEEKDAY(D81),"日","月","火","水","木","金","土")</f>
        <v>金</v>
      </c>
      <c r="E83" s="43" t="str">
        <f t="shared" si="38"/>
        <v>土</v>
      </c>
      <c r="F83" s="43" t="str">
        <f t="shared" si="38"/>
        <v>日</v>
      </c>
      <c r="G83" s="43" t="str">
        <f t="shared" si="38"/>
        <v>月</v>
      </c>
      <c r="H83" s="43" t="str">
        <f t="shared" si="38"/>
        <v>火</v>
      </c>
      <c r="I83" s="97" t="str">
        <f t="shared" si="38"/>
        <v>水</v>
      </c>
      <c r="J83" s="43" t="str">
        <f t="shared" si="38"/>
        <v>木</v>
      </c>
      <c r="K83" s="43" t="str">
        <f t="shared" si="38"/>
        <v>金</v>
      </c>
      <c r="L83" s="43" t="str">
        <f t="shared" si="38"/>
        <v>土</v>
      </c>
      <c r="M83" s="43" t="str">
        <f t="shared" si="38"/>
        <v>日</v>
      </c>
      <c r="N83" s="108" t="str">
        <f t="shared" si="38"/>
        <v>月</v>
      </c>
      <c r="O83" s="43" t="str">
        <f t="shared" si="38"/>
        <v>火</v>
      </c>
      <c r="P83" s="43" t="str">
        <f t="shared" si="38"/>
        <v>水</v>
      </c>
      <c r="Q83" s="43" t="str">
        <f t="shared" si="38"/>
        <v>木</v>
      </c>
      <c r="R83" s="43" t="str">
        <f t="shared" si="38"/>
        <v>金</v>
      </c>
      <c r="S83" s="43" t="str">
        <f t="shared" si="38"/>
        <v>土</v>
      </c>
      <c r="T83" s="43" t="str">
        <f t="shared" si="38"/>
        <v>日</v>
      </c>
      <c r="U83" s="43" t="str">
        <f t="shared" si="38"/>
        <v>月</v>
      </c>
      <c r="V83" s="43" t="str">
        <f t="shared" si="38"/>
        <v>火</v>
      </c>
      <c r="W83" s="43" t="str">
        <f t="shared" si="38"/>
        <v>水</v>
      </c>
      <c r="X83" s="43" t="str">
        <f t="shared" si="38"/>
        <v>木</v>
      </c>
      <c r="Y83" s="43" t="str">
        <f t="shared" si="38"/>
        <v>金</v>
      </c>
      <c r="Z83" s="43" t="str">
        <f t="shared" si="38"/>
        <v>土</v>
      </c>
      <c r="AA83" s="43" t="str">
        <f t="shared" si="38"/>
        <v>日</v>
      </c>
      <c r="AB83" s="43" t="str">
        <f t="shared" si="38"/>
        <v>月</v>
      </c>
      <c r="AC83" s="43" t="str">
        <f t="shared" si="38"/>
        <v>火</v>
      </c>
      <c r="AD83" s="43" t="str">
        <f t="shared" si="38"/>
        <v>水</v>
      </c>
      <c r="AE83" s="43" t="str">
        <f t="shared" si="38"/>
        <v>木</v>
      </c>
      <c r="AF83" s="43" t="str">
        <f t="shared" si="38"/>
        <v>金</v>
      </c>
      <c r="AG83"/>
    </row>
    <row r="84" spans="1:33" ht="27" customHeight="1" x14ac:dyDescent="0.2">
      <c r="A84" s="63" t="s">
        <v>2</v>
      </c>
      <c r="B84" s="89">
        <v>1</v>
      </c>
      <c r="C84" s="43">
        <v>4</v>
      </c>
      <c r="D84" s="43">
        <v>3</v>
      </c>
      <c r="E84" s="43">
        <v>1</v>
      </c>
      <c r="F84" s="43">
        <v>2</v>
      </c>
      <c r="G84" s="43">
        <v>3</v>
      </c>
      <c r="H84" s="43">
        <v>3</v>
      </c>
      <c r="I84" s="97">
        <v>4</v>
      </c>
      <c r="J84" s="43">
        <v>3</v>
      </c>
      <c r="K84" s="43">
        <v>3</v>
      </c>
      <c r="L84" s="43">
        <v>1</v>
      </c>
      <c r="M84" s="43">
        <v>1</v>
      </c>
      <c r="N84" s="108">
        <v>2</v>
      </c>
      <c r="O84" s="43">
        <v>3</v>
      </c>
      <c r="P84" s="43">
        <v>4</v>
      </c>
      <c r="Q84" s="43">
        <v>3</v>
      </c>
      <c r="R84" s="43">
        <v>3</v>
      </c>
      <c r="S84" s="43">
        <v>1</v>
      </c>
      <c r="T84" s="43">
        <v>2</v>
      </c>
      <c r="U84" s="43">
        <v>3</v>
      </c>
      <c r="V84" s="43">
        <v>3</v>
      </c>
      <c r="W84" s="43">
        <v>4</v>
      </c>
      <c r="X84" s="43">
        <v>3</v>
      </c>
      <c r="Y84" s="43">
        <v>3</v>
      </c>
      <c r="Z84" s="43">
        <v>1</v>
      </c>
      <c r="AA84" s="43">
        <v>2</v>
      </c>
      <c r="AB84" s="43">
        <v>3</v>
      </c>
      <c r="AC84" s="43">
        <v>3</v>
      </c>
      <c r="AD84" s="43">
        <v>4</v>
      </c>
      <c r="AE84" s="43">
        <v>3</v>
      </c>
      <c r="AF84" s="43">
        <v>3</v>
      </c>
      <c r="AG84"/>
    </row>
    <row r="85" spans="1:33" ht="68.25" customHeight="1" x14ac:dyDescent="0.2">
      <c r="A85" s="42" t="s">
        <v>3</v>
      </c>
      <c r="B85" s="94"/>
      <c r="C85" s="51"/>
      <c r="D85" s="51"/>
      <c r="E85" s="51"/>
      <c r="F85" s="51"/>
      <c r="G85" s="51"/>
      <c r="H85" s="51"/>
      <c r="I85" s="100"/>
      <c r="J85" s="51"/>
      <c r="K85" s="51"/>
      <c r="L85" s="51" t="s">
        <v>155</v>
      </c>
      <c r="M85" s="51" t="s">
        <v>154</v>
      </c>
      <c r="N85" s="94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 t="s">
        <v>156</v>
      </c>
      <c r="AA85" s="51"/>
      <c r="AB85" s="51"/>
      <c r="AC85" s="51"/>
      <c r="AD85" s="51"/>
      <c r="AE85" s="51"/>
      <c r="AF85" s="51"/>
      <c r="AG85"/>
    </row>
    <row r="86" spans="1:33" ht="13.8" thickBot="1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</row>
    <row r="87" spans="1:33" ht="15.6" thickTop="1" thickBot="1" x14ac:dyDescent="0.25">
      <c r="A87" s="52">
        <v>2</v>
      </c>
      <c r="B87" s="53" t="s">
        <v>4</v>
      </c>
      <c r="C87" s="41"/>
      <c r="D87" s="54" t="s">
        <v>6</v>
      </c>
      <c r="E87" s="55"/>
      <c r="F87" s="55"/>
      <c r="G87" s="56">
        <f>K87+O87</f>
        <v>10</v>
      </c>
      <c r="H87" s="57" t="s">
        <v>0</v>
      </c>
      <c r="I87" s="58" t="s">
        <v>7</v>
      </c>
      <c r="J87" s="55"/>
      <c r="K87" s="56">
        <f>COUNTIF(B92:AD92,1)</f>
        <v>4</v>
      </c>
      <c r="L87" s="57" t="s">
        <v>0</v>
      </c>
      <c r="M87" s="58" t="s">
        <v>9</v>
      </c>
      <c r="N87" s="59"/>
      <c r="O87" s="56">
        <f>COUNTIF(B92:AD92,2)</f>
        <v>6</v>
      </c>
      <c r="P87" s="60" t="s">
        <v>0</v>
      </c>
      <c r="Q87" s="41"/>
      <c r="R87" s="54" t="s">
        <v>8</v>
      </c>
      <c r="S87" s="55"/>
      <c r="T87" s="55">
        <f>X87+AB87</f>
        <v>18</v>
      </c>
      <c r="U87" s="56" t="s">
        <v>0</v>
      </c>
      <c r="V87" s="66" t="s">
        <v>10</v>
      </c>
      <c r="W87" s="58"/>
      <c r="X87" s="55">
        <f>COUNTIF(B92:AD92,3)</f>
        <v>12</v>
      </c>
      <c r="Y87" s="56" t="s">
        <v>0</v>
      </c>
      <c r="Z87" s="66" t="s">
        <v>11</v>
      </c>
      <c r="AA87" s="58"/>
      <c r="AB87" s="59">
        <f>COUNTIF(B92:AD92,4)</f>
        <v>6</v>
      </c>
      <c r="AC87" s="64" t="s">
        <v>0</v>
      </c>
      <c r="AD87" s="41"/>
      <c r="AE87" s="41"/>
      <c r="AF87" s="41"/>
    </row>
    <row r="88" spans="1:33" ht="20.25" customHeight="1" x14ac:dyDescent="0.2">
      <c r="A88" s="43" t="s">
        <v>0</v>
      </c>
      <c r="B88" s="43">
        <v>1</v>
      </c>
      <c r="C88" s="39">
        <v>2</v>
      </c>
      <c r="D88" s="39">
        <v>3</v>
      </c>
      <c r="E88" s="39">
        <v>4</v>
      </c>
      <c r="F88" s="39">
        <v>5</v>
      </c>
      <c r="G88" s="39">
        <v>6</v>
      </c>
      <c r="H88" s="39">
        <v>7</v>
      </c>
      <c r="I88" s="39">
        <v>8</v>
      </c>
      <c r="J88" s="39">
        <v>9</v>
      </c>
      <c r="K88" s="39">
        <v>10</v>
      </c>
      <c r="L88" s="92">
        <v>11</v>
      </c>
      <c r="M88" s="39">
        <v>12</v>
      </c>
      <c r="N88" s="39">
        <v>13</v>
      </c>
      <c r="O88" s="39">
        <v>14</v>
      </c>
      <c r="P88" s="39">
        <v>15</v>
      </c>
      <c r="Q88" s="39">
        <v>16</v>
      </c>
      <c r="R88" s="39">
        <v>17</v>
      </c>
      <c r="S88" s="39">
        <v>18</v>
      </c>
      <c r="T88" s="39">
        <v>19</v>
      </c>
      <c r="U88" s="39">
        <v>20</v>
      </c>
      <c r="V88" s="39">
        <v>21</v>
      </c>
      <c r="W88" s="39">
        <v>22</v>
      </c>
      <c r="X88" s="92">
        <v>23</v>
      </c>
      <c r="Y88" s="92">
        <v>24</v>
      </c>
      <c r="Z88" s="39">
        <v>25</v>
      </c>
      <c r="AA88" s="39">
        <v>26</v>
      </c>
      <c r="AB88" s="39">
        <v>27</v>
      </c>
      <c r="AC88" s="39">
        <v>28</v>
      </c>
      <c r="AD88" s="39">
        <v>29</v>
      </c>
      <c r="AE88" s="65"/>
      <c r="AF88" s="65"/>
      <c r="AG88"/>
    </row>
    <row r="89" spans="1:33" ht="19.5" hidden="1" customHeight="1" x14ac:dyDescent="0.2">
      <c r="A89" s="41"/>
      <c r="B89" s="40">
        <f>DATE($A$78,$A87,B88)</f>
        <v>45689</v>
      </c>
      <c r="C89" s="40">
        <f t="shared" ref="C89:AC89" si="39">DATE($A$78,$A87,C88)</f>
        <v>45690</v>
      </c>
      <c r="D89" s="40">
        <f t="shared" si="39"/>
        <v>45691</v>
      </c>
      <c r="E89" s="40">
        <f t="shared" si="39"/>
        <v>45692</v>
      </c>
      <c r="F89" s="40">
        <f t="shared" si="39"/>
        <v>45693</v>
      </c>
      <c r="G89" s="40">
        <f t="shared" si="39"/>
        <v>45694</v>
      </c>
      <c r="H89" s="40">
        <f t="shared" si="39"/>
        <v>45695</v>
      </c>
      <c r="I89" s="40">
        <f t="shared" si="39"/>
        <v>45696</v>
      </c>
      <c r="J89" s="40">
        <f t="shared" si="39"/>
        <v>45697</v>
      </c>
      <c r="K89" s="40">
        <f t="shared" si="39"/>
        <v>45698</v>
      </c>
      <c r="L89" s="90">
        <f t="shared" si="39"/>
        <v>45699</v>
      </c>
      <c r="M89" s="40">
        <f t="shared" si="39"/>
        <v>45700</v>
      </c>
      <c r="N89" s="40">
        <f t="shared" si="39"/>
        <v>45701</v>
      </c>
      <c r="O89" s="40">
        <f t="shared" si="39"/>
        <v>45702</v>
      </c>
      <c r="P89" s="40">
        <f t="shared" si="39"/>
        <v>45703</v>
      </c>
      <c r="Q89" s="40">
        <f t="shared" si="39"/>
        <v>45704</v>
      </c>
      <c r="R89" s="40">
        <f t="shared" si="39"/>
        <v>45705</v>
      </c>
      <c r="S89" s="40">
        <f t="shared" si="39"/>
        <v>45706</v>
      </c>
      <c r="T89" s="40">
        <f t="shared" si="39"/>
        <v>45707</v>
      </c>
      <c r="U89" s="40">
        <f t="shared" si="39"/>
        <v>45708</v>
      </c>
      <c r="V89" s="40">
        <f t="shared" si="39"/>
        <v>45709</v>
      </c>
      <c r="W89" s="40">
        <f t="shared" si="39"/>
        <v>45710</v>
      </c>
      <c r="X89" s="90">
        <f t="shared" si="39"/>
        <v>45711</v>
      </c>
      <c r="Y89" s="90">
        <f t="shared" si="39"/>
        <v>45712</v>
      </c>
      <c r="Z89" s="40">
        <f t="shared" si="39"/>
        <v>45713</v>
      </c>
      <c r="AA89" s="40">
        <f t="shared" si="39"/>
        <v>45714</v>
      </c>
      <c r="AB89" s="40">
        <f t="shared" si="39"/>
        <v>45715</v>
      </c>
      <c r="AC89" s="40">
        <f t="shared" si="39"/>
        <v>45716</v>
      </c>
      <c r="AD89" s="40"/>
      <c r="AE89" s="65"/>
      <c r="AF89" s="65"/>
      <c r="AG89"/>
    </row>
    <row r="90" spans="1:33" ht="19.5" hidden="1" customHeight="1" x14ac:dyDescent="0.2">
      <c r="A90" s="41"/>
      <c r="B90" s="41">
        <f>WEEKDAY(B89,2)</f>
        <v>6</v>
      </c>
      <c r="C90" s="41">
        <f t="shared" ref="C90:AC90" si="40">WEEKDAY(C89,2)</f>
        <v>7</v>
      </c>
      <c r="D90" s="41">
        <f t="shared" si="40"/>
        <v>1</v>
      </c>
      <c r="E90" s="41">
        <f t="shared" si="40"/>
        <v>2</v>
      </c>
      <c r="F90" s="41">
        <f t="shared" si="40"/>
        <v>3</v>
      </c>
      <c r="G90" s="41">
        <f t="shared" si="40"/>
        <v>4</v>
      </c>
      <c r="H90" s="41">
        <f t="shared" si="40"/>
        <v>5</v>
      </c>
      <c r="I90" s="41">
        <f t="shared" si="40"/>
        <v>6</v>
      </c>
      <c r="J90" s="41">
        <f t="shared" si="40"/>
        <v>7</v>
      </c>
      <c r="K90" s="41">
        <f t="shared" si="40"/>
        <v>1</v>
      </c>
      <c r="L90" s="91">
        <f t="shared" si="40"/>
        <v>2</v>
      </c>
      <c r="M90" s="41">
        <f t="shared" si="40"/>
        <v>3</v>
      </c>
      <c r="N90" s="41">
        <f t="shared" si="40"/>
        <v>4</v>
      </c>
      <c r="O90" s="41">
        <f t="shared" si="40"/>
        <v>5</v>
      </c>
      <c r="P90" s="41">
        <f t="shared" si="40"/>
        <v>6</v>
      </c>
      <c r="Q90" s="41">
        <f t="shared" si="40"/>
        <v>7</v>
      </c>
      <c r="R90" s="41">
        <f t="shared" si="40"/>
        <v>1</v>
      </c>
      <c r="S90" s="41">
        <f t="shared" si="40"/>
        <v>2</v>
      </c>
      <c r="T90" s="41">
        <f t="shared" si="40"/>
        <v>3</v>
      </c>
      <c r="U90" s="41">
        <f t="shared" si="40"/>
        <v>4</v>
      </c>
      <c r="V90" s="41">
        <f t="shared" si="40"/>
        <v>5</v>
      </c>
      <c r="W90" s="41">
        <f t="shared" si="40"/>
        <v>6</v>
      </c>
      <c r="X90" s="91">
        <f t="shared" si="40"/>
        <v>7</v>
      </c>
      <c r="Y90" s="91">
        <f t="shared" si="40"/>
        <v>1</v>
      </c>
      <c r="Z90" s="41">
        <f t="shared" si="40"/>
        <v>2</v>
      </c>
      <c r="AA90" s="41">
        <f t="shared" si="40"/>
        <v>3</v>
      </c>
      <c r="AB90" s="41">
        <f t="shared" si="40"/>
        <v>4</v>
      </c>
      <c r="AC90" s="41">
        <f t="shared" si="40"/>
        <v>5</v>
      </c>
      <c r="AD90" s="41"/>
      <c r="AE90" s="65"/>
      <c r="AF90" s="65"/>
      <c r="AG90"/>
    </row>
    <row r="91" spans="1:33" ht="22.5" customHeight="1" x14ac:dyDescent="0.2">
      <c r="A91" s="39" t="s">
        <v>1</v>
      </c>
      <c r="B91" s="43" t="str">
        <f>CHOOSE(WEEKDAY(B89),"日","月","火","水","木","金","土")</f>
        <v>土</v>
      </c>
      <c r="C91" s="43" t="str">
        <f>CHOOSE(WEEKDAY(C89),"日","月","火","水","木","金","土")</f>
        <v>日</v>
      </c>
      <c r="D91" s="43" t="str">
        <f t="shared" ref="D91:AD91" si="41">CHOOSE(WEEKDAY(D89),"日","月","火","水","木","金","土")</f>
        <v>月</v>
      </c>
      <c r="E91" s="43" t="str">
        <f t="shared" si="41"/>
        <v>火</v>
      </c>
      <c r="F91" s="43" t="str">
        <f t="shared" si="41"/>
        <v>水</v>
      </c>
      <c r="G91" s="43" t="str">
        <f t="shared" si="41"/>
        <v>木</v>
      </c>
      <c r="H91" s="43" t="str">
        <f t="shared" si="41"/>
        <v>金</v>
      </c>
      <c r="I91" s="43" t="str">
        <f t="shared" si="41"/>
        <v>土</v>
      </c>
      <c r="J91" s="43" t="str">
        <f t="shared" si="41"/>
        <v>日</v>
      </c>
      <c r="K91" s="43" t="str">
        <f t="shared" si="41"/>
        <v>月</v>
      </c>
      <c r="L91" s="89" t="str">
        <f t="shared" si="41"/>
        <v>火</v>
      </c>
      <c r="M91" s="43" t="str">
        <f t="shared" si="41"/>
        <v>水</v>
      </c>
      <c r="N91" s="43" t="str">
        <f t="shared" si="41"/>
        <v>木</v>
      </c>
      <c r="O91" s="43" t="str">
        <f t="shared" si="41"/>
        <v>金</v>
      </c>
      <c r="P91" s="43" t="str">
        <f t="shared" si="41"/>
        <v>土</v>
      </c>
      <c r="Q91" s="43" t="str">
        <f t="shared" si="41"/>
        <v>日</v>
      </c>
      <c r="R91" s="43" t="str">
        <f t="shared" si="41"/>
        <v>月</v>
      </c>
      <c r="S91" s="43" t="str">
        <f t="shared" si="41"/>
        <v>火</v>
      </c>
      <c r="T91" s="43" t="str">
        <f t="shared" si="41"/>
        <v>水</v>
      </c>
      <c r="U91" s="43" t="str">
        <f t="shared" si="41"/>
        <v>木</v>
      </c>
      <c r="V91" s="43" t="str">
        <f t="shared" si="41"/>
        <v>金</v>
      </c>
      <c r="W91" s="43" t="str">
        <f t="shared" si="41"/>
        <v>土</v>
      </c>
      <c r="X91" s="89" t="str">
        <f t="shared" si="41"/>
        <v>日</v>
      </c>
      <c r="Y91" s="89" t="str">
        <f t="shared" si="41"/>
        <v>月</v>
      </c>
      <c r="Z91" s="43" t="str">
        <f t="shared" si="41"/>
        <v>火</v>
      </c>
      <c r="AA91" s="43" t="str">
        <f t="shared" si="41"/>
        <v>水</v>
      </c>
      <c r="AB91" s="43" t="str">
        <f t="shared" si="41"/>
        <v>木</v>
      </c>
      <c r="AC91" s="43" t="str">
        <f t="shared" si="41"/>
        <v>金</v>
      </c>
      <c r="AD91" s="43" t="str">
        <f t="shared" si="41"/>
        <v>土</v>
      </c>
      <c r="AE91" s="65"/>
      <c r="AF91" s="65"/>
      <c r="AG91"/>
    </row>
    <row r="92" spans="1:33" ht="27" customHeight="1" x14ac:dyDescent="0.2">
      <c r="A92" s="63" t="s">
        <v>2</v>
      </c>
      <c r="B92" s="43">
        <v>1</v>
      </c>
      <c r="C92" s="43">
        <v>2</v>
      </c>
      <c r="D92" s="43">
        <v>3</v>
      </c>
      <c r="E92" s="43">
        <v>3</v>
      </c>
      <c r="F92" s="43">
        <v>4</v>
      </c>
      <c r="G92" s="43">
        <v>3</v>
      </c>
      <c r="H92" s="43">
        <v>3</v>
      </c>
      <c r="I92" s="43">
        <v>1</v>
      </c>
      <c r="J92" s="43">
        <v>2</v>
      </c>
      <c r="K92" s="43">
        <v>4</v>
      </c>
      <c r="L92" s="173">
        <v>2</v>
      </c>
      <c r="M92" s="43">
        <v>4</v>
      </c>
      <c r="N92" s="43">
        <v>4</v>
      </c>
      <c r="O92" s="43">
        <v>3</v>
      </c>
      <c r="P92" s="43">
        <v>1</v>
      </c>
      <c r="Q92" s="43">
        <v>2</v>
      </c>
      <c r="R92" s="43">
        <v>3</v>
      </c>
      <c r="S92" s="43">
        <v>3</v>
      </c>
      <c r="T92" s="43">
        <v>4</v>
      </c>
      <c r="U92" s="43">
        <v>3</v>
      </c>
      <c r="V92" s="43">
        <v>3</v>
      </c>
      <c r="W92" s="43">
        <v>1</v>
      </c>
      <c r="X92" s="173">
        <v>2</v>
      </c>
      <c r="Y92" s="89">
        <v>2</v>
      </c>
      <c r="Z92" s="43">
        <v>3</v>
      </c>
      <c r="AA92" s="43">
        <v>4</v>
      </c>
      <c r="AB92" s="43">
        <v>3</v>
      </c>
      <c r="AC92" s="43">
        <v>3</v>
      </c>
      <c r="AD92" s="43"/>
      <c r="AE92" s="65"/>
      <c r="AF92" s="65"/>
      <c r="AG92"/>
    </row>
    <row r="93" spans="1:33" ht="68.25" customHeight="1" x14ac:dyDescent="0.2">
      <c r="A93" s="42" t="s">
        <v>3</v>
      </c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158" t="s">
        <v>189</v>
      </c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110" t="s">
        <v>157</v>
      </c>
      <c r="X93" s="158" t="s">
        <v>189</v>
      </c>
      <c r="Y93" s="94"/>
      <c r="Z93" s="51"/>
      <c r="AA93" s="51"/>
      <c r="AB93" s="51"/>
      <c r="AC93" s="51"/>
      <c r="AD93" s="51"/>
      <c r="AE93" s="65"/>
      <c r="AF93" s="65"/>
      <c r="AG93"/>
    </row>
    <row r="94" spans="1:33" ht="13.8" thickBot="1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</row>
    <row r="95" spans="1:33" ht="15.6" thickTop="1" thickBot="1" x14ac:dyDescent="0.25">
      <c r="A95" s="52">
        <v>3</v>
      </c>
      <c r="B95" s="53" t="s">
        <v>4</v>
      </c>
      <c r="C95" s="41"/>
      <c r="D95" s="54" t="s">
        <v>6</v>
      </c>
      <c r="E95" s="55"/>
      <c r="F95" s="55"/>
      <c r="G95" s="56">
        <f>K95+O95</f>
        <v>10</v>
      </c>
      <c r="H95" s="57" t="s">
        <v>0</v>
      </c>
      <c r="I95" s="58" t="s">
        <v>7</v>
      </c>
      <c r="J95" s="55"/>
      <c r="K95" s="56">
        <f>COUNTIF(B100:AE100,1)</f>
        <v>6</v>
      </c>
      <c r="L95" s="57" t="s">
        <v>0</v>
      </c>
      <c r="M95" s="58" t="s">
        <v>9</v>
      </c>
      <c r="N95" s="59"/>
      <c r="O95" s="56">
        <f>COUNTIF(B100:AF100,2)</f>
        <v>4</v>
      </c>
      <c r="P95" s="60" t="s">
        <v>0</v>
      </c>
      <c r="Q95" s="41"/>
      <c r="R95" s="54" t="s">
        <v>8</v>
      </c>
      <c r="S95" s="55"/>
      <c r="T95" s="55">
        <f>X95+AB95</f>
        <v>21</v>
      </c>
      <c r="U95" s="56" t="s">
        <v>0</v>
      </c>
      <c r="V95" s="66" t="s">
        <v>10</v>
      </c>
      <c r="W95" s="58"/>
      <c r="X95" s="55">
        <f>COUNTIF(B100:AF100,3)</f>
        <v>15</v>
      </c>
      <c r="Y95" s="56" t="s">
        <v>0</v>
      </c>
      <c r="Z95" s="66" t="s">
        <v>11</v>
      </c>
      <c r="AA95" s="58"/>
      <c r="AB95" s="59">
        <f>COUNTIF(B100:AF100,4)</f>
        <v>6</v>
      </c>
      <c r="AC95" s="64" t="s">
        <v>0</v>
      </c>
      <c r="AD95" s="41"/>
      <c r="AE95" s="41"/>
      <c r="AF95" s="41"/>
    </row>
    <row r="96" spans="1:33" ht="20.25" customHeight="1" x14ac:dyDescent="0.2">
      <c r="A96" s="43" t="s">
        <v>0</v>
      </c>
      <c r="B96" s="43">
        <v>1</v>
      </c>
      <c r="C96" s="39">
        <v>2</v>
      </c>
      <c r="D96" s="39">
        <v>3</v>
      </c>
      <c r="E96" s="39">
        <v>4</v>
      </c>
      <c r="F96" s="39">
        <v>5</v>
      </c>
      <c r="G96" s="39">
        <v>6</v>
      </c>
      <c r="H96" s="39">
        <v>7</v>
      </c>
      <c r="I96" s="39">
        <v>8</v>
      </c>
      <c r="J96" s="39">
        <v>9</v>
      </c>
      <c r="K96" s="39">
        <v>10</v>
      </c>
      <c r="L96" s="39">
        <v>11</v>
      </c>
      <c r="M96" s="39">
        <v>12</v>
      </c>
      <c r="N96" s="39">
        <v>13</v>
      </c>
      <c r="O96" s="39">
        <v>14</v>
      </c>
      <c r="P96" s="39">
        <v>15</v>
      </c>
      <c r="Q96" s="39">
        <v>16</v>
      </c>
      <c r="R96" s="39">
        <v>17</v>
      </c>
      <c r="S96" s="39">
        <v>18</v>
      </c>
      <c r="T96" s="39">
        <v>19</v>
      </c>
      <c r="U96" s="101">
        <v>20</v>
      </c>
      <c r="V96" s="39">
        <v>21</v>
      </c>
      <c r="W96" s="39">
        <v>22</v>
      </c>
      <c r="X96" s="39">
        <v>23</v>
      </c>
      <c r="Y96" s="39">
        <v>24</v>
      </c>
      <c r="Z96" s="39">
        <v>25</v>
      </c>
      <c r="AA96" s="39">
        <v>26</v>
      </c>
      <c r="AB96" s="39">
        <v>27</v>
      </c>
      <c r="AC96" s="39">
        <v>28</v>
      </c>
      <c r="AD96" s="39">
        <v>29</v>
      </c>
      <c r="AE96" s="39">
        <v>30</v>
      </c>
      <c r="AF96" s="39">
        <v>31</v>
      </c>
      <c r="AG96"/>
    </row>
    <row r="97" spans="1:33" ht="15" hidden="1" customHeight="1" x14ac:dyDescent="0.2">
      <c r="A97" s="41"/>
      <c r="B97" s="40">
        <f>DATE($A$78,$A95,B96)</f>
        <v>45717</v>
      </c>
      <c r="C97" s="40">
        <f t="shared" ref="C97:AF97" si="42">DATE($A$78,$A95,C96)</f>
        <v>45718</v>
      </c>
      <c r="D97" s="40">
        <f t="shared" si="42"/>
        <v>45719</v>
      </c>
      <c r="E97" s="40">
        <f t="shared" si="42"/>
        <v>45720</v>
      </c>
      <c r="F97" s="40">
        <f t="shared" si="42"/>
        <v>45721</v>
      </c>
      <c r="G97" s="40">
        <f t="shared" si="42"/>
        <v>45722</v>
      </c>
      <c r="H97" s="40">
        <f t="shared" si="42"/>
        <v>45723</v>
      </c>
      <c r="I97" s="40">
        <f t="shared" si="42"/>
        <v>45724</v>
      </c>
      <c r="J97" s="40">
        <f t="shared" si="42"/>
        <v>45725</v>
      </c>
      <c r="K97" s="40">
        <f t="shared" si="42"/>
        <v>45726</v>
      </c>
      <c r="L97" s="40">
        <f t="shared" si="42"/>
        <v>45727</v>
      </c>
      <c r="M97" s="40">
        <f t="shared" si="42"/>
        <v>45728</v>
      </c>
      <c r="N97" s="40">
        <f t="shared" si="42"/>
        <v>45729</v>
      </c>
      <c r="O97" s="40">
        <f t="shared" si="42"/>
        <v>45730</v>
      </c>
      <c r="P97" s="40">
        <f t="shared" si="42"/>
        <v>45731</v>
      </c>
      <c r="Q97" s="40">
        <f t="shared" si="42"/>
        <v>45732</v>
      </c>
      <c r="R97" s="40">
        <f t="shared" si="42"/>
        <v>45733</v>
      </c>
      <c r="S97" s="40">
        <f t="shared" si="42"/>
        <v>45734</v>
      </c>
      <c r="T97" s="40">
        <f t="shared" si="42"/>
        <v>45735</v>
      </c>
      <c r="U97" s="98">
        <f t="shared" si="42"/>
        <v>45736</v>
      </c>
      <c r="V97" s="40">
        <f t="shared" si="42"/>
        <v>45737</v>
      </c>
      <c r="W97" s="40">
        <f t="shared" si="42"/>
        <v>45738</v>
      </c>
      <c r="X97" s="40">
        <f t="shared" si="42"/>
        <v>45739</v>
      </c>
      <c r="Y97" s="40">
        <f t="shared" si="42"/>
        <v>45740</v>
      </c>
      <c r="Z97" s="40">
        <f t="shared" si="42"/>
        <v>45741</v>
      </c>
      <c r="AA97" s="40">
        <f t="shared" si="42"/>
        <v>45742</v>
      </c>
      <c r="AB97" s="40">
        <f t="shared" si="42"/>
        <v>45743</v>
      </c>
      <c r="AC97" s="40">
        <f t="shared" si="42"/>
        <v>45744</v>
      </c>
      <c r="AD97" s="40">
        <f t="shared" si="42"/>
        <v>45745</v>
      </c>
      <c r="AE97" s="40">
        <f t="shared" si="42"/>
        <v>45746</v>
      </c>
      <c r="AF97" s="40">
        <f t="shared" si="42"/>
        <v>45747</v>
      </c>
      <c r="AG97"/>
    </row>
    <row r="98" spans="1:33" ht="15" hidden="1" customHeight="1" x14ac:dyDescent="0.2">
      <c r="A98" s="41"/>
      <c r="B98" s="41">
        <f>WEEKDAY(B97,2)</f>
        <v>6</v>
      </c>
      <c r="C98" s="41">
        <f t="shared" ref="C98:AF98" si="43">WEEKDAY(C97,2)</f>
        <v>7</v>
      </c>
      <c r="D98" s="41">
        <f t="shared" si="43"/>
        <v>1</v>
      </c>
      <c r="E98" s="41">
        <f t="shared" si="43"/>
        <v>2</v>
      </c>
      <c r="F98" s="41">
        <f t="shared" si="43"/>
        <v>3</v>
      </c>
      <c r="G98" s="41">
        <f t="shared" si="43"/>
        <v>4</v>
      </c>
      <c r="H98" s="41">
        <f t="shared" si="43"/>
        <v>5</v>
      </c>
      <c r="I98" s="41">
        <f t="shared" si="43"/>
        <v>6</v>
      </c>
      <c r="J98" s="41">
        <f t="shared" si="43"/>
        <v>7</v>
      </c>
      <c r="K98" s="41">
        <f t="shared" si="43"/>
        <v>1</v>
      </c>
      <c r="L98" s="41">
        <f t="shared" si="43"/>
        <v>2</v>
      </c>
      <c r="M98" s="41">
        <f t="shared" si="43"/>
        <v>3</v>
      </c>
      <c r="N98" s="41">
        <f t="shared" si="43"/>
        <v>4</v>
      </c>
      <c r="O98" s="41">
        <f t="shared" si="43"/>
        <v>5</v>
      </c>
      <c r="P98" s="41">
        <f t="shared" si="43"/>
        <v>6</v>
      </c>
      <c r="Q98" s="41">
        <f t="shared" si="43"/>
        <v>7</v>
      </c>
      <c r="R98" s="41">
        <f t="shared" si="43"/>
        <v>1</v>
      </c>
      <c r="S98" s="41">
        <f t="shared" si="43"/>
        <v>2</v>
      </c>
      <c r="T98" s="41">
        <f t="shared" si="43"/>
        <v>3</v>
      </c>
      <c r="U98" s="99">
        <f t="shared" si="43"/>
        <v>4</v>
      </c>
      <c r="V98" s="41">
        <f t="shared" si="43"/>
        <v>5</v>
      </c>
      <c r="W98" s="41">
        <f t="shared" si="43"/>
        <v>6</v>
      </c>
      <c r="X98" s="41">
        <f t="shared" si="43"/>
        <v>7</v>
      </c>
      <c r="Y98" s="41">
        <f t="shared" si="43"/>
        <v>1</v>
      </c>
      <c r="Z98" s="41">
        <f t="shared" si="43"/>
        <v>2</v>
      </c>
      <c r="AA98" s="41">
        <f t="shared" si="43"/>
        <v>3</v>
      </c>
      <c r="AB98" s="41">
        <f t="shared" si="43"/>
        <v>4</v>
      </c>
      <c r="AC98" s="41">
        <f t="shared" si="43"/>
        <v>5</v>
      </c>
      <c r="AD98" s="41">
        <f t="shared" si="43"/>
        <v>6</v>
      </c>
      <c r="AE98" s="41">
        <f t="shared" si="43"/>
        <v>7</v>
      </c>
      <c r="AF98" s="41">
        <f t="shared" si="43"/>
        <v>1</v>
      </c>
      <c r="AG98"/>
    </row>
    <row r="99" spans="1:33" ht="22.5" customHeight="1" x14ac:dyDescent="0.2">
      <c r="A99" s="39" t="s">
        <v>1</v>
      </c>
      <c r="B99" s="43" t="str">
        <f>CHOOSE(WEEKDAY(B97),"日","月","火","水","木","金","土")</f>
        <v>土</v>
      </c>
      <c r="C99" s="43" t="str">
        <f>CHOOSE(WEEKDAY(C97),"日","月","火","水","木","金","土")</f>
        <v>日</v>
      </c>
      <c r="D99" s="43" t="str">
        <f t="shared" ref="D99:AF99" si="44">CHOOSE(WEEKDAY(D97),"日","月","火","水","木","金","土")</f>
        <v>月</v>
      </c>
      <c r="E99" s="43" t="str">
        <f t="shared" si="44"/>
        <v>火</v>
      </c>
      <c r="F99" s="43" t="str">
        <f t="shared" si="44"/>
        <v>水</v>
      </c>
      <c r="G99" s="43" t="str">
        <f t="shared" si="44"/>
        <v>木</v>
      </c>
      <c r="H99" s="43" t="str">
        <f t="shared" si="44"/>
        <v>金</v>
      </c>
      <c r="I99" s="43" t="str">
        <f t="shared" si="44"/>
        <v>土</v>
      </c>
      <c r="J99" s="43" t="str">
        <f t="shared" si="44"/>
        <v>日</v>
      </c>
      <c r="K99" s="43" t="str">
        <f t="shared" si="44"/>
        <v>月</v>
      </c>
      <c r="L99" s="43" t="str">
        <f t="shared" si="44"/>
        <v>火</v>
      </c>
      <c r="M99" s="43" t="str">
        <f t="shared" si="44"/>
        <v>水</v>
      </c>
      <c r="N99" s="43" t="str">
        <f t="shared" si="44"/>
        <v>木</v>
      </c>
      <c r="O99" s="43" t="str">
        <f t="shared" si="44"/>
        <v>金</v>
      </c>
      <c r="P99" s="43" t="str">
        <f t="shared" si="44"/>
        <v>土</v>
      </c>
      <c r="Q99" s="43" t="str">
        <f t="shared" si="44"/>
        <v>日</v>
      </c>
      <c r="R99" s="43" t="str">
        <f t="shared" si="44"/>
        <v>月</v>
      </c>
      <c r="S99" s="43" t="str">
        <f t="shared" si="44"/>
        <v>火</v>
      </c>
      <c r="T99" s="43" t="str">
        <f t="shared" si="44"/>
        <v>水</v>
      </c>
      <c r="U99" s="97" t="str">
        <f t="shared" si="44"/>
        <v>木</v>
      </c>
      <c r="V99" s="43" t="str">
        <f t="shared" si="44"/>
        <v>金</v>
      </c>
      <c r="W99" s="43" t="str">
        <f t="shared" si="44"/>
        <v>土</v>
      </c>
      <c r="X99" s="43" t="str">
        <f t="shared" si="44"/>
        <v>日</v>
      </c>
      <c r="Y99" s="43" t="str">
        <f t="shared" si="44"/>
        <v>月</v>
      </c>
      <c r="Z99" s="43" t="str">
        <f t="shared" si="44"/>
        <v>火</v>
      </c>
      <c r="AA99" s="43" t="str">
        <f t="shared" si="44"/>
        <v>水</v>
      </c>
      <c r="AB99" s="43" t="str">
        <f t="shared" si="44"/>
        <v>木</v>
      </c>
      <c r="AC99" s="43" t="str">
        <f t="shared" si="44"/>
        <v>金</v>
      </c>
      <c r="AD99" s="43" t="str">
        <f t="shared" si="44"/>
        <v>土</v>
      </c>
      <c r="AE99" s="43" t="str">
        <f t="shared" si="44"/>
        <v>日</v>
      </c>
      <c r="AF99" s="43" t="str">
        <f t="shared" si="44"/>
        <v>月</v>
      </c>
      <c r="AG99"/>
    </row>
    <row r="100" spans="1:33" ht="27" customHeight="1" x14ac:dyDescent="0.2">
      <c r="A100" s="63" t="s">
        <v>2</v>
      </c>
      <c r="B100" s="43">
        <v>1</v>
      </c>
      <c r="C100" s="43">
        <v>2</v>
      </c>
      <c r="D100" s="43">
        <v>3</v>
      </c>
      <c r="E100" s="43">
        <v>3</v>
      </c>
      <c r="F100" s="43">
        <v>4</v>
      </c>
      <c r="G100" s="43">
        <v>3</v>
      </c>
      <c r="H100" s="43">
        <v>3</v>
      </c>
      <c r="I100" s="43">
        <v>1</v>
      </c>
      <c r="J100" s="43">
        <v>2</v>
      </c>
      <c r="K100" s="43">
        <v>3</v>
      </c>
      <c r="L100" s="43">
        <v>3</v>
      </c>
      <c r="M100" s="43">
        <v>4</v>
      </c>
      <c r="N100" s="43">
        <v>4</v>
      </c>
      <c r="O100" s="43">
        <v>3</v>
      </c>
      <c r="P100" s="43">
        <v>1</v>
      </c>
      <c r="Q100" s="43">
        <v>2</v>
      </c>
      <c r="R100" s="43">
        <v>3</v>
      </c>
      <c r="S100" s="43">
        <v>3</v>
      </c>
      <c r="T100" s="43">
        <v>4</v>
      </c>
      <c r="U100" s="97">
        <v>3</v>
      </c>
      <c r="V100" s="43">
        <v>3</v>
      </c>
      <c r="W100" s="43">
        <v>1</v>
      </c>
      <c r="X100" s="43">
        <v>1</v>
      </c>
      <c r="Y100" s="43">
        <v>4</v>
      </c>
      <c r="Z100" s="43">
        <v>3</v>
      </c>
      <c r="AA100" s="43">
        <v>4</v>
      </c>
      <c r="AB100" s="43">
        <v>3</v>
      </c>
      <c r="AC100" s="43">
        <v>3</v>
      </c>
      <c r="AD100" s="43">
        <v>1</v>
      </c>
      <c r="AE100" s="43">
        <v>2</v>
      </c>
      <c r="AF100" s="43">
        <v>3</v>
      </c>
      <c r="AG100"/>
    </row>
    <row r="101" spans="1:33" ht="68.25" customHeight="1" x14ac:dyDescent="0.2">
      <c r="A101" s="42" t="s">
        <v>3</v>
      </c>
      <c r="B101" s="132" t="s">
        <v>150</v>
      </c>
      <c r="C101" s="51"/>
      <c r="D101" s="51"/>
      <c r="E101" s="51"/>
      <c r="F101" s="51"/>
      <c r="G101" s="51"/>
      <c r="H101" s="51"/>
      <c r="I101" s="132" t="s">
        <v>150</v>
      </c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100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/>
    </row>
  </sheetData>
  <mergeCells count="4">
    <mergeCell ref="A1:B1"/>
    <mergeCell ref="D1:AF1"/>
    <mergeCell ref="N2:AF2"/>
    <mergeCell ref="AB4:AD4"/>
  </mergeCells>
  <phoneticPr fontId="1"/>
  <conditionalFormatting sqref="AF7:AF12">
    <cfRule type="expression" dxfId="729" priority="85">
      <formula>$AF$11=2</formula>
    </cfRule>
    <cfRule type="expression" dxfId="728" priority="86">
      <formula>$AF$11=1</formula>
    </cfRule>
  </conditionalFormatting>
  <conditionalFormatting sqref="C15:C20">
    <cfRule type="expression" dxfId="727" priority="81">
      <formula>$C$19=2</formula>
    </cfRule>
    <cfRule type="expression" dxfId="726" priority="82">
      <formula>$C$19=1</formula>
    </cfRule>
  </conditionalFormatting>
  <conditionalFormatting sqref="B15:B20">
    <cfRule type="expression" dxfId="725" priority="83">
      <formula>$B$19=2</formula>
    </cfRule>
    <cfRule type="expression" dxfId="724" priority="84">
      <formula>$B$19=1</formula>
    </cfRule>
  </conditionalFormatting>
  <conditionalFormatting sqref="D15:D20 F20:H20 J20:AF20">
    <cfRule type="expression" dxfId="723" priority="77">
      <formula>D$19=2</formula>
    </cfRule>
    <cfRule type="expression" dxfId="722" priority="78">
      <formula>D$19=1</formula>
    </cfRule>
  </conditionalFormatting>
  <conditionalFormatting sqref="E15:E20">
    <cfRule type="expression" dxfId="721" priority="75">
      <formula>E$19=2</formula>
    </cfRule>
    <cfRule type="expression" dxfId="720" priority="76">
      <formula>E$19=1</formula>
    </cfRule>
  </conditionalFormatting>
  <conditionalFormatting sqref="F15:AF19">
    <cfRule type="expression" dxfId="719" priority="73">
      <formula>F$19=2</formula>
    </cfRule>
    <cfRule type="expression" dxfId="718" priority="74">
      <formula>F$19=1</formula>
    </cfRule>
  </conditionalFormatting>
  <conditionalFormatting sqref="I20">
    <cfRule type="expression" dxfId="717" priority="71">
      <formula>$R$11=2</formula>
    </cfRule>
    <cfRule type="expression" dxfId="716" priority="72">
      <formula>$R$11=1</formula>
    </cfRule>
  </conditionalFormatting>
  <conditionalFormatting sqref="B23:B28">
    <cfRule type="expression" dxfId="715" priority="79">
      <formula>B$27=2</formula>
    </cfRule>
    <cfRule type="expression" dxfId="714" priority="80">
      <formula>B$27=1</formula>
    </cfRule>
  </conditionalFormatting>
  <conditionalFormatting sqref="C23:AE28">
    <cfRule type="expression" dxfId="713" priority="69">
      <formula>C$27=2</formula>
    </cfRule>
    <cfRule type="expression" dxfId="712" priority="70">
      <formula>C$27=1</formula>
    </cfRule>
  </conditionalFormatting>
  <conditionalFormatting sqref="C31:AF35 C36:F36 H36:AF36">
    <cfRule type="expression" dxfId="711" priority="65">
      <formula>C$35=2</formula>
    </cfRule>
    <cfRule type="expression" dxfId="710" priority="66">
      <formula>C$35=1</formula>
    </cfRule>
  </conditionalFormatting>
  <conditionalFormatting sqref="B31:AF35 B36:F36 H36:AF36">
    <cfRule type="expression" dxfId="709" priority="23">
      <formula>B$33=7</formula>
    </cfRule>
    <cfRule type="expression" dxfId="708" priority="24">
      <formula>B$33=6</formula>
    </cfRule>
    <cfRule type="expression" dxfId="707" priority="67">
      <formula>B$35=2</formula>
    </cfRule>
    <cfRule type="expression" dxfId="706" priority="68">
      <formula>B$35=1</formula>
    </cfRule>
  </conditionalFormatting>
  <conditionalFormatting sqref="B39:AF44">
    <cfRule type="expression" dxfId="705" priority="21">
      <formula>B$41=7</formula>
    </cfRule>
    <cfRule type="expression" dxfId="704" priority="22">
      <formula>B$41=6</formula>
    </cfRule>
    <cfRule type="expression" dxfId="703" priority="63">
      <formula>B$43=2</formula>
    </cfRule>
    <cfRule type="expression" dxfId="702" priority="64">
      <formula>B$43=1</formula>
    </cfRule>
  </conditionalFormatting>
  <conditionalFormatting sqref="B47:B52">
    <cfRule type="expression" dxfId="701" priority="61">
      <formula>B$51=2</formula>
    </cfRule>
    <cfRule type="expression" dxfId="700" priority="62">
      <formula>B$51=1</formula>
    </cfRule>
  </conditionalFormatting>
  <conditionalFormatting sqref="C47:AE52">
    <cfRule type="expression" dxfId="699" priority="59">
      <formula>C$51=2</formula>
    </cfRule>
    <cfRule type="expression" dxfId="698" priority="60">
      <formula>C$51=1</formula>
    </cfRule>
  </conditionalFormatting>
  <conditionalFormatting sqref="B55:B60">
    <cfRule type="expression" dxfId="697" priority="57">
      <formula>B$59=2</formula>
    </cfRule>
    <cfRule type="expression" dxfId="696" priority="58">
      <formula>B$59=1</formula>
    </cfRule>
  </conditionalFormatting>
  <conditionalFormatting sqref="C55:AF60">
    <cfRule type="expression" dxfId="695" priority="55">
      <formula>C$59=2</formula>
    </cfRule>
    <cfRule type="expression" dxfId="694" priority="56">
      <formula>C$59=1</formula>
    </cfRule>
  </conditionalFormatting>
  <conditionalFormatting sqref="B63:B68">
    <cfRule type="expression" dxfId="693" priority="53">
      <formula>B$67=2</formula>
    </cfRule>
    <cfRule type="expression" dxfId="692" priority="54">
      <formula>B$67=1</formula>
    </cfRule>
  </conditionalFormatting>
  <conditionalFormatting sqref="C63:AE68">
    <cfRule type="expression" dxfId="691" priority="51">
      <formula>C$67=2</formula>
    </cfRule>
    <cfRule type="expression" dxfId="690" priority="52">
      <formula>C$67=1</formula>
    </cfRule>
  </conditionalFormatting>
  <conditionalFormatting sqref="B71:B76">
    <cfRule type="expression" dxfId="689" priority="49">
      <formula>B$75=2</formula>
    </cfRule>
    <cfRule type="expression" dxfId="688" priority="50">
      <formula>B$75=1</formula>
    </cfRule>
  </conditionalFormatting>
  <conditionalFormatting sqref="C71:V76">
    <cfRule type="expression" dxfId="687" priority="47">
      <formula>C$75=2</formula>
    </cfRule>
    <cfRule type="expression" dxfId="686" priority="48">
      <formula>C$75=1</formula>
    </cfRule>
  </conditionalFormatting>
  <conditionalFormatting sqref="W71:AF76">
    <cfRule type="expression" dxfId="685" priority="45">
      <formula>W$75=2</formula>
    </cfRule>
    <cfRule type="expression" dxfId="684" priority="46">
      <formula>W$75=1</formula>
    </cfRule>
  </conditionalFormatting>
  <conditionalFormatting sqref="B80:B85">
    <cfRule type="expression" dxfId="683" priority="43">
      <formula>B$84=2</formula>
    </cfRule>
    <cfRule type="expression" dxfId="682" priority="44">
      <formula>B$84=1</formula>
    </cfRule>
  </conditionalFormatting>
  <conditionalFormatting sqref="B88:B93">
    <cfRule type="expression" dxfId="681" priority="41">
      <formula>B$92=2</formula>
    </cfRule>
    <cfRule type="expression" dxfId="680" priority="42">
      <formula>B$92=1</formula>
    </cfRule>
  </conditionalFormatting>
  <conditionalFormatting sqref="C88:AD93">
    <cfRule type="expression" dxfId="679" priority="39">
      <formula>C$92=2</formula>
    </cfRule>
    <cfRule type="expression" dxfId="678" priority="40">
      <formula>C$92=1</formula>
    </cfRule>
  </conditionalFormatting>
  <conditionalFormatting sqref="B96:B101 C97:AF97">
    <cfRule type="expression" dxfId="677" priority="37">
      <formula>B$100=2</formula>
    </cfRule>
    <cfRule type="expression" dxfId="676" priority="38">
      <formula>B$100=1</formula>
    </cfRule>
  </conditionalFormatting>
  <conditionalFormatting sqref="C96:AF101">
    <cfRule type="expression" dxfId="675" priority="35">
      <formula>C$100=2</formula>
    </cfRule>
    <cfRule type="expression" dxfId="674" priority="36">
      <formula>C$100=1</formula>
    </cfRule>
  </conditionalFormatting>
  <conditionalFormatting sqref="C80:AF85">
    <cfRule type="expression" dxfId="673" priority="33">
      <formula>C$84=2</formula>
    </cfRule>
    <cfRule type="expression" dxfId="672" priority="34">
      <formula>C$84=1</formula>
    </cfRule>
  </conditionalFormatting>
  <conditionalFormatting sqref="AD88:AD91">
    <cfRule type="expression" dxfId="671" priority="32">
      <formula>$AD$92=0</formula>
    </cfRule>
  </conditionalFormatting>
  <conditionalFormatting sqref="AE4">
    <cfRule type="expression" dxfId="670" priority="31">
      <formula>$AE$4&lt;105</formula>
    </cfRule>
  </conditionalFormatting>
  <conditionalFormatting sqref="B7:AE12">
    <cfRule type="expression" dxfId="669" priority="29">
      <formula>B$9=7</formula>
    </cfRule>
    <cfRule type="expression" dxfId="668" priority="30">
      <formula>B$9=6</formula>
    </cfRule>
  </conditionalFormatting>
  <conditionalFormatting sqref="B15:AF20">
    <cfRule type="expression" dxfId="667" priority="27">
      <formula>B$17=7</formula>
    </cfRule>
    <cfRule type="expression" dxfId="666" priority="28">
      <formula>B$17=6</formula>
    </cfRule>
  </conditionalFormatting>
  <conditionalFormatting sqref="B23:AE28">
    <cfRule type="expression" dxfId="665" priority="25">
      <formula>B$25=7</formula>
    </cfRule>
    <cfRule type="expression" dxfId="664" priority="26">
      <formula>B$25=6</formula>
    </cfRule>
  </conditionalFormatting>
  <conditionalFormatting sqref="B47:AE52">
    <cfRule type="expression" dxfId="663" priority="19">
      <formula>B$49=7</formula>
    </cfRule>
    <cfRule type="expression" dxfId="662" priority="20">
      <formula>B$49=6</formula>
    </cfRule>
  </conditionalFormatting>
  <conditionalFormatting sqref="B55:AF60">
    <cfRule type="expression" dxfId="661" priority="17">
      <formula>B$57=7</formula>
    </cfRule>
    <cfRule type="expression" dxfId="660" priority="18">
      <formula>B$57=6</formula>
    </cfRule>
  </conditionalFormatting>
  <conditionalFormatting sqref="B63:AE68">
    <cfRule type="expression" dxfId="659" priority="15">
      <formula>B$65=7</formula>
    </cfRule>
    <cfRule type="expression" dxfId="658" priority="16">
      <formula>B$65=6</formula>
    </cfRule>
  </conditionalFormatting>
  <conditionalFormatting sqref="B71:AF76">
    <cfRule type="expression" dxfId="657" priority="13">
      <formula>B$73=7</formula>
    </cfRule>
    <cfRule type="expression" dxfId="656" priority="14">
      <formula>B$73=6</formula>
    </cfRule>
  </conditionalFormatting>
  <conditionalFormatting sqref="B80:AF85">
    <cfRule type="expression" dxfId="655" priority="11">
      <formula>B$82=7</formula>
    </cfRule>
    <cfRule type="expression" dxfId="654" priority="12">
      <formula>B$82=6</formula>
    </cfRule>
  </conditionalFormatting>
  <conditionalFormatting sqref="B88:AD93">
    <cfRule type="expression" dxfId="653" priority="9">
      <formula>B$90=7</formula>
    </cfRule>
    <cfRule type="expression" dxfId="652" priority="10">
      <formula>B$90=6</formula>
    </cfRule>
  </conditionalFormatting>
  <conditionalFormatting sqref="B96:AF101">
    <cfRule type="expression" dxfId="651" priority="7">
      <formula>B$98=7</formula>
    </cfRule>
    <cfRule type="expression" dxfId="650" priority="8">
      <formula>B$98=6</formula>
    </cfRule>
  </conditionalFormatting>
  <conditionalFormatting sqref="G36">
    <cfRule type="expression" dxfId="649" priority="5">
      <formula>G$27=2</formula>
    </cfRule>
    <cfRule type="expression" dxfId="648" priority="6">
      <formula>G$27=1</formula>
    </cfRule>
  </conditionalFormatting>
  <conditionalFormatting sqref="G36">
    <cfRule type="expression" dxfId="647" priority="3">
      <formula>G$25=7</formula>
    </cfRule>
    <cfRule type="expression" dxfId="646" priority="4">
      <formula>G$25=6</formula>
    </cfRule>
  </conditionalFormatting>
  <conditionalFormatting sqref="I101">
    <cfRule type="expression" dxfId="645" priority="1">
      <formula>I$100=2</formula>
    </cfRule>
    <cfRule type="expression" dxfId="644" priority="2">
      <formula>I$100=1</formula>
    </cfRule>
  </conditionalFormatting>
  <pageMargins left="0.7" right="0.7" top="0.75" bottom="0.75" header="0.3" footer="0.3"/>
  <pageSetup paperSize="9" scale="59" fitToHeight="0" orientation="portrait" r:id="rId1"/>
  <rowBreaks count="1" manualBreakCount="1">
    <brk id="5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4268C-29CC-4BBE-A475-1AA432B66BFF}">
  <sheetPr>
    <tabColor theme="3" tint="0.79998168889431442"/>
    <pageSetUpPr fitToPage="1"/>
  </sheetPr>
  <dimension ref="A1:AG101"/>
  <sheetViews>
    <sheetView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R52" sqref="R52"/>
    </sheetView>
  </sheetViews>
  <sheetFormatPr defaultRowHeight="13.2" x14ac:dyDescent="0.2"/>
  <cols>
    <col min="1" max="33" width="4.6640625" style="1" customWidth="1"/>
  </cols>
  <sheetData>
    <row r="1" spans="1:33" ht="19.8" thickBot="1" x14ac:dyDescent="0.25">
      <c r="A1" s="178">
        <v>2024</v>
      </c>
      <c r="B1" s="179"/>
      <c r="C1" s="1" t="s">
        <v>5</v>
      </c>
      <c r="D1" s="184" t="s">
        <v>43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</row>
    <row r="2" spans="1:33" ht="18.75" customHeight="1" x14ac:dyDescent="0.2">
      <c r="N2" s="183" t="s">
        <v>38</v>
      </c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</row>
    <row r="3" spans="1:33" ht="13.8" thickBot="1" x14ac:dyDescent="0.25">
      <c r="D3" s="109" t="s">
        <v>24</v>
      </c>
    </row>
    <row r="4" spans="1:33" ht="19.5" customHeight="1" thickBot="1" x14ac:dyDescent="0.25">
      <c r="A4" s="16" t="s">
        <v>21</v>
      </c>
      <c r="B4" s="17" t="s">
        <v>6</v>
      </c>
      <c r="C4" s="18"/>
      <c r="D4" s="19"/>
      <c r="E4" s="18">
        <f>G6+G14+G22+G30+G38+G46+G54+G62+G70+G79+G87+G95</f>
        <v>118</v>
      </c>
      <c r="F4" s="21" t="s">
        <v>0</v>
      </c>
      <c r="G4" s="19" t="s">
        <v>7</v>
      </c>
      <c r="H4" s="18"/>
      <c r="I4" s="18">
        <f>K6+K14+K22+K30+K38+K46+K54+K62+K70+K79+K87+K95</f>
        <v>54</v>
      </c>
      <c r="J4" s="21" t="s">
        <v>0</v>
      </c>
      <c r="K4" s="19" t="s">
        <v>9</v>
      </c>
      <c r="L4" s="18"/>
      <c r="M4" s="18">
        <f>O6+O14+O22+O30+O38+O46+O54+O62+O70+O79+O87+O95</f>
        <v>64</v>
      </c>
      <c r="N4" s="4" t="s">
        <v>0</v>
      </c>
      <c r="O4" s="20" t="s">
        <v>22</v>
      </c>
      <c r="P4" s="18"/>
      <c r="Q4" s="18">
        <f>T6+T14+T22+T30+T38+T46+T54+T62+T70+T79+T87+T95</f>
        <v>247</v>
      </c>
      <c r="R4" s="21" t="s">
        <v>0</v>
      </c>
      <c r="S4" s="22" t="s">
        <v>10</v>
      </c>
      <c r="T4" s="18"/>
      <c r="U4" s="18">
        <f>X6+X14+X22+X30+X38+X46+X54+X62+X70+X79+X87+X95</f>
        <v>171</v>
      </c>
      <c r="V4" s="21" t="s">
        <v>0</v>
      </c>
      <c r="W4" s="19" t="s">
        <v>11</v>
      </c>
      <c r="X4" s="18"/>
      <c r="Y4" s="18">
        <f>AB6+AB14+AB22+AB30+AB38+AB46+AB54+AB62+AB70+AB79+AB87+AB95</f>
        <v>76</v>
      </c>
      <c r="Z4" s="4" t="s">
        <v>0</v>
      </c>
      <c r="AB4" s="180" t="s">
        <v>23</v>
      </c>
      <c r="AC4" s="181"/>
      <c r="AD4" s="181"/>
      <c r="AE4" s="36">
        <f>M4+Y4</f>
        <v>140</v>
      </c>
      <c r="AF4" s="4" t="s">
        <v>0</v>
      </c>
    </row>
    <row r="5" spans="1:33" ht="9.75" customHeight="1" thickBot="1" x14ac:dyDescent="0.25">
      <c r="D5" s="32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33" ht="15" thickTop="1" x14ac:dyDescent="0.2">
      <c r="A6" s="71">
        <v>4</v>
      </c>
      <c r="B6" s="72" t="s">
        <v>4</v>
      </c>
      <c r="C6" s="73"/>
      <c r="D6" s="74" t="s">
        <v>6</v>
      </c>
      <c r="E6" s="75"/>
      <c r="F6" s="75"/>
      <c r="G6" s="76">
        <f>K6+O6</f>
        <v>9</v>
      </c>
      <c r="H6" s="77" t="s">
        <v>0</v>
      </c>
      <c r="I6" s="78" t="s">
        <v>7</v>
      </c>
      <c r="J6" s="75"/>
      <c r="K6" s="76">
        <f>COUNTIF(B11:AF11,1)</f>
        <v>4</v>
      </c>
      <c r="L6" s="77" t="s">
        <v>0</v>
      </c>
      <c r="M6" s="78" t="s">
        <v>9</v>
      </c>
      <c r="N6" s="79"/>
      <c r="O6" s="76">
        <f>COUNTIF(B11:AF11,2)</f>
        <v>5</v>
      </c>
      <c r="P6" s="80" t="s">
        <v>0</v>
      </c>
      <c r="Q6" s="41"/>
      <c r="R6" s="81" t="s">
        <v>8</v>
      </c>
      <c r="S6" s="75"/>
      <c r="T6" s="76">
        <f>X6+AB6</f>
        <v>21</v>
      </c>
      <c r="U6" s="77" t="s">
        <v>0</v>
      </c>
      <c r="V6" s="78" t="s">
        <v>10</v>
      </c>
      <c r="W6" s="75"/>
      <c r="X6" s="76">
        <f>COUNTIF(B11:AF11,3)</f>
        <v>15</v>
      </c>
      <c r="Y6" s="77" t="s">
        <v>0</v>
      </c>
      <c r="Z6" s="78" t="s">
        <v>11</v>
      </c>
      <c r="AA6" s="75"/>
      <c r="AB6" s="76">
        <f>COUNTIF(B11:AF11,4)</f>
        <v>6</v>
      </c>
      <c r="AC6" s="80" t="s">
        <v>0</v>
      </c>
      <c r="AD6" s="41"/>
      <c r="AE6" s="41"/>
      <c r="AF6" s="41"/>
    </row>
    <row r="7" spans="1:33" ht="20.25" customHeight="1" x14ac:dyDescent="0.2">
      <c r="A7" s="39" t="s">
        <v>0</v>
      </c>
      <c r="B7" s="39">
        <v>1</v>
      </c>
      <c r="C7" s="39">
        <v>2</v>
      </c>
      <c r="D7" s="39">
        <v>3</v>
      </c>
      <c r="E7" s="39">
        <v>4</v>
      </c>
      <c r="F7" s="39">
        <v>5</v>
      </c>
      <c r="G7" s="39">
        <v>6</v>
      </c>
      <c r="H7" s="39">
        <v>7</v>
      </c>
      <c r="I7" s="39">
        <v>8</v>
      </c>
      <c r="J7" s="39">
        <v>9</v>
      </c>
      <c r="K7" s="39">
        <v>10</v>
      </c>
      <c r="L7" s="39">
        <v>11</v>
      </c>
      <c r="M7" s="39">
        <v>12</v>
      </c>
      <c r="N7" s="39">
        <v>13</v>
      </c>
      <c r="O7" s="39">
        <v>14</v>
      </c>
      <c r="P7" s="39">
        <v>15</v>
      </c>
      <c r="Q7" s="39">
        <v>16</v>
      </c>
      <c r="R7" s="39">
        <v>17</v>
      </c>
      <c r="S7" s="39">
        <v>18</v>
      </c>
      <c r="T7" s="39">
        <v>19</v>
      </c>
      <c r="U7" s="39">
        <v>20</v>
      </c>
      <c r="V7" s="39">
        <v>21</v>
      </c>
      <c r="W7" s="39">
        <v>22</v>
      </c>
      <c r="X7" s="39">
        <v>23</v>
      </c>
      <c r="Y7" s="39">
        <v>24</v>
      </c>
      <c r="Z7" s="39">
        <v>25</v>
      </c>
      <c r="AA7" s="39">
        <v>26</v>
      </c>
      <c r="AB7" s="39">
        <v>27</v>
      </c>
      <c r="AC7" s="39">
        <v>28</v>
      </c>
      <c r="AD7" s="92">
        <v>29</v>
      </c>
      <c r="AE7" s="39">
        <v>30</v>
      </c>
      <c r="AF7" s="41"/>
      <c r="AG7"/>
    </row>
    <row r="8" spans="1:33" ht="15" hidden="1" customHeight="1" x14ac:dyDescent="0.2">
      <c r="A8" s="82"/>
      <c r="B8" s="83">
        <f>DATE($A$1,$A6,B7)</f>
        <v>45383</v>
      </c>
      <c r="C8" s="83">
        <f t="shared" ref="C8:AC8" si="0">DATE($A$1,$A6,C7)</f>
        <v>45384</v>
      </c>
      <c r="D8" s="83">
        <f t="shared" si="0"/>
        <v>45385</v>
      </c>
      <c r="E8" s="83">
        <f t="shared" si="0"/>
        <v>45386</v>
      </c>
      <c r="F8" s="83">
        <f t="shared" si="0"/>
        <v>45387</v>
      </c>
      <c r="G8" s="83">
        <f t="shared" si="0"/>
        <v>45388</v>
      </c>
      <c r="H8" s="83">
        <f t="shared" si="0"/>
        <v>45389</v>
      </c>
      <c r="I8" s="83">
        <f t="shared" si="0"/>
        <v>45390</v>
      </c>
      <c r="J8" s="83">
        <f t="shared" si="0"/>
        <v>45391</v>
      </c>
      <c r="K8" s="83">
        <f t="shared" si="0"/>
        <v>45392</v>
      </c>
      <c r="L8" s="83">
        <f t="shared" si="0"/>
        <v>45393</v>
      </c>
      <c r="M8" s="83">
        <f t="shared" si="0"/>
        <v>45394</v>
      </c>
      <c r="N8" s="83">
        <f t="shared" si="0"/>
        <v>45395</v>
      </c>
      <c r="O8" s="83">
        <f t="shared" si="0"/>
        <v>45396</v>
      </c>
      <c r="P8" s="83">
        <f t="shared" si="0"/>
        <v>45397</v>
      </c>
      <c r="Q8" s="83">
        <f t="shared" si="0"/>
        <v>45398</v>
      </c>
      <c r="R8" s="83">
        <f t="shared" si="0"/>
        <v>45399</v>
      </c>
      <c r="S8" s="83">
        <f t="shared" si="0"/>
        <v>45400</v>
      </c>
      <c r="T8" s="83">
        <f t="shared" si="0"/>
        <v>45401</v>
      </c>
      <c r="U8" s="83">
        <f t="shared" si="0"/>
        <v>45402</v>
      </c>
      <c r="V8" s="83">
        <f t="shared" si="0"/>
        <v>45403</v>
      </c>
      <c r="W8" s="83">
        <f t="shared" si="0"/>
        <v>45404</v>
      </c>
      <c r="X8" s="83">
        <f t="shared" si="0"/>
        <v>45405</v>
      </c>
      <c r="Y8" s="83">
        <f t="shared" si="0"/>
        <v>45406</v>
      </c>
      <c r="Z8" s="83">
        <f t="shared" si="0"/>
        <v>45407</v>
      </c>
      <c r="AA8" s="83">
        <f t="shared" si="0"/>
        <v>45408</v>
      </c>
      <c r="AB8" s="83">
        <f t="shared" si="0"/>
        <v>45409</v>
      </c>
      <c r="AC8" s="83">
        <f t="shared" si="0"/>
        <v>45410</v>
      </c>
      <c r="AD8" s="95">
        <f>DATE($A$1,$A6,AD7)</f>
        <v>45411</v>
      </c>
      <c r="AE8" s="87">
        <f t="shared" ref="AE8" si="1">DATE($A$1,$A6,AE7)</f>
        <v>45412</v>
      </c>
      <c r="AF8" s="41"/>
      <c r="AG8"/>
    </row>
    <row r="9" spans="1:33" ht="15" hidden="1" customHeight="1" x14ac:dyDescent="0.2">
      <c r="A9" s="82"/>
      <c r="B9" s="84">
        <f>WEEKDAY(B8,2)</f>
        <v>1</v>
      </c>
      <c r="C9" s="84">
        <f t="shared" ref="C9:AE9" si="2">WEEKDAY(C8,2)</f>
        <v>2</v>
      </c>
      <c r="D9" s="84">
        <f t="shared" si="2"/>
        <v>3</v>
      </c>
      <c r="E9" s="84">
        <f t="shared" si="2"/>
        <v>4</v>
      </c>
      <c r="F9" s="84">
        <f t="shared" si="2"/>
        <v>5</v>
      </c>
      <c r="G9" s="84">
        <f t="shared" si="2"/>
        <v>6</v>
      </c>
      <c r="H9" s="84">
        <f t="shared" si="2"/>
        <v>7</v>
      </c>
      <c r="I9" s="84">
        <f t="shared" si="2"/>
        <v>1</v>
      </c>
      <c r="J9" s="84">
        <f t="shared" si="2"/>
        <v>2</v>
      </c>
      <c r="K9" s="84">
        <f t="shared" si="2"/>
        <v>3</v>
      </c>
      <c r="L9" s="84">
        <f t="shared" si="2"/>
        <v>4</v>
      </c>
      <c r="M9" s="84">
        <f t="shared" si="2"/>
        <v>5</v>
      </c>
      <c r="N9" s="84">
        <f t="shared" si="2"/>
        <v>6</v>
      </c>
      <c r="O9" s="84">
        <f t="shared" si="2"/>
        <v>7</v>
      </c>
      <c r="P9" s="84">
        <f t="shared" si="2"/>
        <v>1</v>
      </c>
      <c r="Q9" s="84">
        <f t="shared" si="2"/>
        <v>2</v>
      </c>
      <c r="R9" s="84">
        <f t="shared" si="2"/>
        <v>3</v>
      </c>
      <c r="S9" s="84">
        <f t="shared" si="2"/>
        <v>4</v>
      </c>
      <c r="T9" s="84">
        <f t="shared" si="2"/>
        <v>5</v>
      </c>
      <c r="U9" s="84">
        <f t="shared" si="2"/>
        <v>6</v>
      </c>
      <c r="V9" s="84">
        <f t="shared" si="2"/>
        <v>7</v>
      </c>
      <c r="W9" s="84">
        <f t="shared" si="2"/>
        <v>1</v>
      </c>
      <c r="X9" s="84">
        <f t="shared" si="2"/>
        <v>2</v>
      </c>
      <c r="Y9" s="84">
        <f t="shared" si="2"/>
        <v>3</v>
      </c>
      <c r="Z9" s="84">
        <f t="shared" si="2"/>
        <v>4</v>
      </c>
      <c r="AA9" s="84">
        <f t="shared" si="2"/>
        <v>5</v>
      </c>
      <c r="AB9" s="84">
        <f t="shared" si="2"/>
        <v>6</v>
      </c>
      <c r="AC9" s="84">
        <f t="shared" si="2"/>
        <v>7</v>
      </c>
      <c r="AD9" s="96">
        <f t="shared" si="2"/>
        <v>1</v>
      </c>
      <c r="AE9" s="88">
        <f t="shared" si="2"/>
        <v>2</v>
      </c>
      <c r="AF9" s="41"/>
      <c r="AG9"/>
    </row>
    <row r="10" spans="1:33" ht="22.5" customHeight="1" x14ac:dyDescent="0.2">
      <c r="A10" s="39" t="s">
        <v>1</v>
      </c>
      <c r="B10" s="43" t="str">
        <f>CHOOSE(WEEKDAY(B8),"日","月","火","水","木","金","土")</f>
        <v>月</v>
      </c>
      <c r="C10" s="42" t="str">
        <f>CHOOSE(WEEKDAY(C8),"日","月","火","水","木","金","土")</f>
        <v>火</v>
      </c>
      <c r="D10" s="39" t="str">
        <f t="shared" ref="D10:AE10" si="3">CHOOSE(WEEKDAY(D8),"日","月","火","水","木","金","土")</f>
        <v>水</v>
      </c>
      <c r="E10" s="42" t="str">
        <f t="shared" si="3"/>
        <v>木</v>
      </c>
      <c r="F10" s="42" t="str">
        <f t="shared" si="3"/>
        <v>金</v>
      </c>
      <c r="G10" s="42" t="str">
        <f t="shared" si="3"/>
        <v>土</v>
      </c>
      <c r="H10" s="42" t="str">
        <f t="shared" si="3"/>
        <v>日</v>
      </c>
      <c r="I10" s="42" t="str">
        <f t="shared" si="3"/>
        <v>月</v>
      </c>
      <c r="J10" s="42" t="str">
        <f t="shared" si="3"/>
        <v>火</v>
      </c>
      <c r="K10" s="42" t="str">
        <f t="shared" si="3"/>
        <v>水</v>
      </c>
      <c r="L10" s="42" t="str">
        <f t="shared" si="3"/>
        <v>木</v>
      </c>
      <c r="M10" s="42" t="str">
        <f t="shared" si="3"/>
        <v>金</v>
      </c>
      <c r="N10" s="42" t="str">
        <f t="shared" si="3"/>
        <v>土</v>
      </c>
      <c r="O10" s="42" t="str">
        <f t="shared" si="3"/>
        <v>日</v>
      </c>
      <c r="P10" s="42" t="str">
        <f t="shared" si="3"/>
        <v>月</v>
      </c>
      <c r="Q10" s="42" t="str">
        <f t="shared" si="3"/>
        <v>火</v>
      </c>
      <c r="R10" s="42" t="str">
        <f t="shared" si="3"/>
        <v>水</v>
      </c>
      <c r="S10" s="42" t="str">
        <f t="shared" si="3"/>
        <v>木</v>
      </c>
      <c r="T10" s="42" t="str">
        <f t="shared" si="3"/>
        <v>金</v>
      </c>
      <c r="U10" s="42" t="str">
        <f t="shared" si="3"/>
        <v>土</v>
      </c>
      <c r="V10" s="42" t="str">
        <f t="shared" si="3"/>
        <v>日</v>
      </c>
      <c r="W10" s="42" t="str">
        <f t="shared" si="3"/>
        <v>月</v>
      </c>
      <c r="X10" s="42" t="str">
        <f t="shared" si="3"/>
        <v>火</v>
      </c>
      <c r="Y10" s="42" t="str">
        <f t="shared" si="3"/>
        <v>水</v>
      </c>
      <c r="Z10" s="42" t="str">
        <f t="shared" si="3"/>
        <v>木</v>
      </c>
      <c r="AA10" s="42" t="str">
        <f t="shared" si="3"/>
        <v>金</v>
      </c>
      <c r="AB10" s="42" t="str">
        <f t="shared" si="3"/>
        <v>土</v>
      </c>
      <c r="AC10" s="42" t="str">
        <f t="shared" si="3"/>
        <v>日</v>
      </c>
      <c r="AD10" s="93" t="str">
        <f t="shared" si="3"/>
        <v>月</v>
      </c>
      <c r="AE10" s="42" t="str">
        <f t="shared" si="3"/>
        <v>火</v>
      </c>
      <c r="AF10" s="62"/>
      <c r="AG10"/>
    </row>
    <row r="11" spans="1:33" ht="27" customHeight="1" x14ac:dyDescent="0.2">
      <c r="A11" s="63" t="s">
        <v>2</v>
      </c>
      <c r="B11" s="43">
        <v>4</v>
      </c>
      <c r="C11" s="43">
        <v>3</v>
      </c>
      <c r="D11" s="39">
        <v>3</v>
      </c>
      <c r="E11" s="43">
        <v>3</v>
      </c>
      <c r="F11" s="43">
        <v>3</v>
      </c>
      <c r="G11" s="43">
        <v>2</v>
      </c>
      <c r="H11" s="43">
        <v>2</v>
      </c>
      <c r="I11" s="43">
        <v>4</v>
      </c>
      <c r="J11" s="43">
        <v>3</v>
      </c>
      <c r="K11" s="43">
        <v>4</v>
      </c>
      <c r="L11" s="43">
        <v>3</v>
      </c>
      <c r="M11" s="43">
        <v>3</v>
      </c>
      <c r="N11" s="43">
        <v>1</v>
      </c>
      <c r="O11" s="43">
        <v>2</v>
      </c>
      <c r="P11" s="43">
        <v>3</v>
      </c>
      <c r="Q11" s="43">
        <v>3</v>
      </c>
      <c r="R11" s="43">
        <v>4</v>
      </c>
      <c r="S11" s="43">
        <v>3</v>
      </c>
      <c r="T11" s="43">
        <v>3</v>
      </c>
      <c r="U11" s="43">
        <v>1</v>
      </c>
      <c r="V11" s="43">
        <v>2</v>
      </c>
      <c r="W11" s="43">
        <v>4</v>
      </c>
      <c r="X11" s="43">
        <v>3</v>
      </c>
      <c r="Y11" s="43">
        <v>4</v>
      </c>
      <c r="Z11" s="43">
        <v>3</v>
      </c>
      <c r="AA11" s="43">
        <v>3</v>
      </c>
      <c r="AB11" s="43">
        <v>1</v>
      </c>
      <c r="AC11" s="43">
        <v>2</v>
      </c>
      <c r="AD11" s="89">
        <v>1</v>
      </c>
      <c r="AE11" s="43">
        <v>3</v>
      </c>
      <c r="AF11" s="62"/>
      <c r="AG11"/>
    </row>
    <row r="12" spans="1:33" ht="68.25" customHeight="1" x14ac:dyDescent="0.2">
      <c r="A12" s="42" t="s">
        <v>3</v>
      </c>
      <c r="B12" s="51"/>
      <c r="C12" s="42"/>
      <c r="D12" s="39"/>
      <c r="E12" s="42"/>
      <c r="F12" s="42"/>
      <c r="G12" s="162" t="s">
        <v>34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93"/>
      <c r="AE12" s="42"/>
      <c r="AF12" s="62"/>
      <c r="AG12"/>
    </row>
    <row r="13" spans="1:33" ht="13.8" thickBot="1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</row>
    <row r="14" spans="1:33" ht="15.6" thickTop="1" thickBot="1" x14ac:dyDescent="0.25">
      <c r="A14" s="52">
        <v>5</v>
      </c>
      <c r="B14" s="53" t="s">
        <v>4</v>
      </c>
      <c r="C14" s="41"/>
      <c r="D14" s="54" t="s">
        <v>6</v>
      </c>
      <c r="E14" s="55"/>
      <c r="F14" s="55"/>
      <c r="G14" s="56">
        <f>K14+O14</f>
        <v>10</v>
      </c>
      <c r="H14" s="57" t="s">
        <v>0</v>
      </c>
      <c r="I14" s="58" t="s">
        <v>7</v>
      </c>
      <c r="J14" s="55"/>
      <c r="K14" s="56">
        <f>COUNTIF(B19:AF19,1)</f>
        <v>5</v>
      </c>
      <c r="L14" s="57" t="s">
        <v>0</v>
      </c>
      <c r="M14" s="58" t="s">
        <v>9</v>
      </c>
      <c r="N14" s="59"/>
      <c r="O14" s="56">
        <f>COUNTIF(B19:AF19,2)</f>
        <v>5</v>
      </c>
      <c r="P14" s="60" t="s">
        <v>0</v>
      </c>
      <c r="Q14" s="41"/>
      <c r="R14" s="61" t="s">
        <v>8</v>
      </c>
      <c r="S14" s="55"/>
      <c r="T14" s="56">
        <f>X14+AB14</f>
        <v>21</v>
      </c>
      <c r="U14" s="57" t="s">
        <v>0</v>
      </c>
      <c r="V14" s="58" t="s">
        <v>10</v>
      </c>
      <c r="W14" s="55"/>
      <c r="X14" s="56">
        <f>COUNTIF(B19:AF19,3)</f>
        <v>16</v>
      </c>
      <c r="Y14" s="57" t="s">
        <v>0</v>
      </c>
      <c r="Z14" s="58" t="s">
        <v>11</v>
      </c>
      <c r="AA14" s="55"/>
      <c r="AB14" s="56">
        <f>COUNTIF(B19:AF19,4)</f>
        <v>5</v>
      </c>
      <c r="AC14" s="60" t="s">
        <v>0</v>
      </c>
      <c r="AD14" s="41"/>
      <c r="AE14" s="41"/>
      <c r="AF14" s="41"/>
    </row>
    <row r="15" spans="1:33" ht="20.25" customHeight="1" x14ac:dyDescent="0.2">
      <c r="A15" s="43" t="s">
        <v>0</v>
      </c>
      <c r="B15" s="43">
        <v>1</v>
      </c>
      <c r="C15" s="39">
        <v>2</v>
      </c>
      <c r="D15" s="89">
        <v>3</v>
      </c>
      <c r="E15" s="89">
        <v>4</v>
      </c>
      <c r="F15" s="89">
        <v>5</v>
      </c>
      <c r="G15" s="89">
        <v>6</v>
      </c>
      <c r="H15" s="43">
        <v>7</v>
      </c>
      <c r="I15" s="43">
        <v>8</v>
      </c>
      <c r="J15" s="43">
        <v>9</v>
      </c>
      <c r="K15" s="43">
        <v>10</v>
      </c>
      <c r="L15" s="43">
        <v>11</v>
      </c>
      <c r="M15" s="43">
        <v>12</v>
      </c>
      <c r="N15" s="43">
        <v>13</v>
      </c>
      <c r="O15" s="43">
        <v>14</v>
      </c>
      <c r="P15" s="43">
        <v>15</v>
      </c>
      <c r="Q15" s="39">
        <v>16</v>
      </c>
      <c r="R15" s="43">
        <v>17</v>
      </c>
      <c r="S15" s="43">
        <v>18</v>
      </c>
      <c r="T15" s="43">
        <v>19</v>
      </c>
      <c r="U15" s="43">
        <v>20</v>
      </c>
      <c r="V15" s="43">
        <v>21</v>
      </c>
      <c r="W15" s="43">
        <v>22</v>
      </c>
      <c r="X15" s="43">
        <v>23</v>
      </c>
      <c r="Y15" s="43">
        <v>24</v>
      </c>
      <c r="Z15" s="43">
        <v>25</v>
      </c>
      <c r="AA15" s="43">
        <v>26</v>
      </c>
      <c r="AB15" s="43">
        <v>27</v>
      </c>
      <c r="AC15" s="43">
        <v>28</v>
      </c>
      <c r="AD15" s="39">
        <v>29</v>
      </c>
      <c r="AE15" s="39">
        <v>30</v>
      </c>
      <c r="AF15" s="39">
        <v>31</v>
      </c>
      <c r="AG15"/>
    </row>
    <row r="16" spans="1:33" ht="15" hidden="1" customHeight="1" x14ac:dyDescent="0.2">
      <c r="A16" s="41"/>
      <c r="B16" s="40">
        <f>DATE($A$1,$A14,B15)</f>
        <v>45413</v>
      </c>
      <c r="C16" s="40">
        <f t="shared" ref="C16:AC16" si="4">DATE($A$1,$A14,C15)</f>
        <v>45414</v>
      </c>
      <c r="D16" s="90">
        <f t="shared" si="4"/>
        <v>45415</v>
      </c>
      <c r="E16" s="90">
        <f t="shared" si="4"/>
        <v>45416</v>
      </c>
      <c r="F16" s="90">
        <f t="shared" si="4"/>
        <v>45417</v>
      </c>
      <c r="G16" s="90">
        <f t="shared" si="4"/>
        <v>45418</v>
      </c>
      <c r="H16" s="40">
        <f t="shared" si="4"/>
        <v>45419</v>
      </c>
      <c r="I16" s="40">
        <f t="shared" si="4"/>
        <v>45420</v>
      </c>
      <c r="J16" s="40">
        <f t="shared" si="4"/>
        <v>45421</v>
      </c>
      <c r="K16" s="40">
        <f t="shared" si="4"/>
        <v>45422</v>
      </c>
      <c r="L16" s="40">
        <f t="shared" si="4"/>
        <v>45423</v>
      </c>
      <c r="M16" s="40">
        <f t="shared" si="4"/>
        <v>45424</v>
      </c>
      <c r="N16" s="40">
        <f t="shared" si="4"/>
        <v>45425</v>
      </c>
      <c r="O16" s="40">
        <f t="shared" si="4"/>
        <v>45426</v>
      </c>
      <c r="P16" s="40">
        <f t="shared" si="4"/>
        <v>45427</v>
      </c>
      <c r="Q16" s="40">
        <f t="shared" si="4"/>
        <v>45428</v>
      </c>
      <c r="R16" s="40">
        <f t="shared" si="4"/>
        <v>45429</v>
      </c>
      <c r="S16" s="40">
        <f t="shared" si="4"/>
        <v>45430</v>
      </c>
      <c r="T16" s="40">
        <f t="shared" si="4"/>
        <v>45431</v>
      </c>
      <c r="U16" s="40">
        <f t="shared" si="4"/>
        <v>45432</v>
      </c>
      <c r="V16" s="40">
        <f t="shared" si="4"/>
        <v>45433</v>
      </c>
      <c r="W16" s="40">
        <f t="shared" si="4"/>
        <v>45434</v>
      </c>
      <c r="X16" s="40">
        <f t="shared" si="4"/>
        <v>45435</v>
      </c>
      <c r="Y16" s="40">
        <f t="shared" si="4"/>
        <v>45436</v>
      </c>
      <c r="Z16" s="40">
        <f t="shared" si="4"/>
        <v>45437</v>
      </c>
      <c r="AA16" s="40">
        <f t="shared" si="4"/>
        <v>45438</v>
      </c>
      <c r="AB16" s="40">
        <f t="shared" si="4"/>
        <v>45439</v>
      </c>
      <c r="AC16" s="40">
        <f t="shared" si="4"/>
        <v>45440</v>
      </c>
      <c r="AD16" s="40">
        <f>DATE($A$1,$A14,AD15)</f>
        <v>45441</v>
      </c>
      <c r="AE16" s="40">
        <f t="shared" ref="AE16:AF16" si="5">DATE($A$1,$A14,AE15)</f>
        <v>45442</v>
      </c>
      <c r="AF16" s="40">
        <f t="shared" si="5"/>
        <v>45443</v>
      </c>
      <c r="AG16"/>
    </row>
    <row r="17" spans="1:33" ht="15" hidden="1" customHeight="1" x14ac:dyDescent="0.2">
      <c r="A17" s="41"/>
      <c r="B17" s="41">
        <f>WEEKDAY(B16,2)</f>
        <v>3</v>
      </c>
      <c r="C17" s="41">
        <f t="shared" ref="C17:AF17" si="6">WEEKDAY(C16,2)</f>
        <v>4</v>
      </c>
      <c r="D17" s="91">
        <f t="shared" si="6"/>
        <v>5</v>
      </c>
      <c r="E17" s="91">
        <f t="shared" si="6"/>
        <v>6</v>
      </c>
      <c r="F17" s="91">
        <f t="shared" si="6"/>
        <v>7</v>
      </c>
      <c r="G17" s="91">
        <f t="shared" si="6"/>
        <v>1</v>
      </c>
      <c r="H17" s="41">
        <f t="shared" si="6"/>
        <v>2</v>
      </c>
      <c r="I17" s="41">
        <f t="shared" si="6"/>
        <v>3</v>
      </c>
      <c r="J17" s="41">
        <f t="shared" si="6"/>
        <v>4</v>
      </c>
      <c r="K17" s="41">
        <f t="shared" si="6"/>
        <v>5</v>
      </c>
      <c r="L17" s="41">
        <f t="shared" si="6"/>
        <v>6</v>
      </c>
      <c r="M17" s="41">
        <f t="shared" si="6"/>
        <v>7</v>
      </c>
      <c r="N17" s="41">
        <f t="shared" si="6"/>
        <v>1</v>
      </c>
      <c r="O17" s="41">
        <f t="shared" si="6"/>
        <v>2</v>
      </c>
      <c r="P17" s="41">
        <f t="shared" si="6"/>
        <v>3</v>
      </c>
      <c r="Q17" s="41">
        <f t="shared" si="6"/>
        <v>4</v>
      </c>
      <c r="R17" s="41">
        <f t="shared" si="6"/>
        <v>5</v>
      </c>
      <c r="S17" s="41">
        <f t="shared" si="6"/>
        <v>6</v>
      </c>
      <c r="T17" s="41">
        <f t="shared" si="6"/>
        <v>7</v>
      </c>
      <c r="U17" s="41">
        <f t="shared" si="6"/>
        <v>1</v>
      </c>
      <c r="V17" s="41">
        <f t="shared" si="6"/>
        <v>2</v>
      </c>
      <c r="W17" s="41">
        <f t="shared" si="6"/>
        <v>3</v>
      </c>
      <c r="X17" s="41">
        <f t="shared" si="6"/>
        <v>4</v>
      </c>
      <c r="Y17" s="41">
        <f t="shared" si="6"/>
        <v>5</v>
      </c>
      <c r="Z17" s="41">
        <f t="shared" si="6"/>
        <v>6</v>
      </c>
      <c r="AA17" s="41">
        <f t="shared" si="6"/>
        <v>7</v>
      </c>
      <c r="AB17" s="41">
        <f t="shared" si="6"/>
        <v>1</v>
      </c>
      <c r="AC17" s="41">
        <f t="shared" si="6"/>
        <v>2</v>
      </c>
      <c r="AD17" s="41">
        <f t="shared" si="6"/>
        <v>3</v>
      </c>
      <c r="AE17" s="41">
        <f t="shared" si="6"/>
        <v>4</v>
      </c>
      <c r="AF17" s="41">
        <f t="shared" si="6"/>
        <v>5</v>
      </c>
      <c r="AG17"/>
    </row>
    <row r="18" spans="1:33" ht="22.5" customHeight="1" x14ac:dyDescent="0.2">
      <c r="A18" s="39" t="s">
        <v>1</v>
      </c>
      <c r="B18" s="43" t="str">
        <f>CHOOSE(WEEKDAY(B16),"日","月","火","水","木","金","土")</f>
        <v>水</v>
      </c>
      <c r="C18" s="42" t="str">
        <f>CHOOSE(WEEKDAY(C16),"日","月","火","水","木","金","土")</f>
        <v>木</v>
      </c>
      <c r="D18" s="92" t="str">
        <f t="shared" ref="D18:AF18" si="7">CHOOSE(WEEKDAY(D16),"日","月","火","水","木","金","土")</f>
        <v>金</v>
      </c>
      <c r="E18" s="92" t="str">
        <f t="shared" si="7"/>
        <v>土</v>
      </c>
      <c r="F18" s="92" t="str">
        <f t="shared" si="7"/>
        <v>日</v>
      </c>
      <c r="G18" s="92" t="str">
        <f t="shared" si="7"/>
        <v>月</v>
      </c>
      <c r="H18" s="39" t="str">
        <f t="shared" si="7"/>
        <v>火</v>
      </c>
      <c r="I18" s="39" t="str">
        <f t="shared" si="7"/>
        <v>水</v>
      </c>
      <c r="J18" s="39" t="str">
        <f t="shared" si="7"/>
        <v>木</v>
      </c>
      <c r="K18" s="39" t="str">
        <f t="shared" si="7"/>
        <v>金</v>
      </c>
      <c r="L18" s="39" t="str">
        <f t="shared" si="7"/>
        <v>土</v>
      </c>
      <c r="M18" s="39" t="str">
        <f t="shared" si="7"/>
        <v>日</v>
      </c>
      <c r="N18" s="39" t="str">
        <f t="shared" si="7"/>
        <v>月</v>
      </c>
      <c r="O18" s="39" t="str">
        <f t="shared" si="7"/>
        <v>火</v>
      </c>
      <c r="P18" s="39" t="str">
        <f t="shared" si="7"/>
        <v>水</v>
      </c>
      <c r="Q18" s="39" t="str">
        <f t="shared" si="7"/>
        <v>木</v>
      </c>
      <c r="R18" s="39" t="str">
        <f t="shared" si="7"/>
        <v>金</v>
      </c>
      <c r="S18" s="39" t="str">
        <f t="shared" si="7"/>
        <v>土</v>
      </c>
      <c r="T18" s="39" t="str">
        <f t="shared" si="7"/>
        <v>日</v>
      </c>
      <c r="U18" s="39" t="str">
        <f t="shared" si="7"/>
        <v>月</v>
      </c>
      <c r="V18" s="39" t="str">
        <f t="shared" si="7"/>
        <v>火</v>
      </c>
      <c r="W18" s="39" t="str">
        <f t="shared" si="7"/>
        <v>水</v>
      </c>
      <c r="X18" s="39" t="str">
        <f t="shared" si="7"/>
        <v>木</v>
      </c>
      <c r="Y18" s="39" t="str">
        <f t="shared" si="7"/>
        <v>金</v>
      </c>
      <c r="Z18" s="39" t="str">
        <f t="shared" si="7"/>
        <v>土</v>
      </c>
      <c r="AA18" s="39" t="str">
        <f t="shared" si="7"/>
        <v>日</v>
      </c>
      <c r="AB18" s="39" t="str">
        <f t="shared" si="7"/>
        <v>月</v>
      </c>
      <c r="AC18" s="39" t="str">
        <f t="shared" si="7"/>
        <v>火</v>
      </c>
      <c r="AD18" s="39" t="str">
        <f t="shared" si="7"/>
        <v>水</v>
      </c>
      <c r="AE18" s="39" t="str">
        <f t="shared" si="7"/>
        <v>木</v>
      </c>
      <c r="AF18" s="39" t="str">
        <f t="shared" si="7"/>
        <v>金</v>
      </c>
      <c r="AG18"/>
    </row>
    <row r="19" spans="1:33" ht="27" customHeight="1" x14ac:dyDescent="0.2">
      <c r="A19" s="63" t="s">
        <v>2</v>
      </c>
      <c r="B19" s="43">
        <v>4</v>
      </c>
      <c r="C19" s="43">
        <v>3</v>
      </c>
      <c r="D19" s="92">
        <v>1</v>
      </c>
      <c r="E19" s="92">
        <v>1</v>
      </c>
      <c r="F19" s="92">
        <v>2</v>
      </c>
      <c r="G19" s="92">
        <v>2</v>
      </c>
      <c r="H19" s="39">
        <v>3</v>
      </c>
      <c r="I19" s="39">
        <v>4</v>
      </c>
      <c r="J19" s="39">
        <v>3</v>
      </c>
      <c r="K19" s="39">
        <v>3</v>
      </c>
      <c r="L19" s="39">
        <v>1</v>
      </c>
      <c r="M19" s="39">
        <v>2</v>
      </c>
      <c r="N19" s="39">
        <v>3</v>
      </c>
      <c r="O19" s="39">
        <v>3</v>
      </c>
      <c r="P19" s="39">
        <v>4</v>
      </c>
      <c r="Q19" s="39">
        <v>3</v>
      </c>
      <c r="R19" s="39">
        <v>3</v>
      </c>
      <c r="S19" s="39">
        <v>1</v>
      </c>
      <c r="T19" s="39">
        <v>2</v>
      </c>
      <c r="U19" s="39">
        <v>3</v>
      </c>
      <c r="V19" s="39">
        <v>3</v>
      </c>
      <c r="W19" s="39">
        <v>4</v>
      </c>
      <c r="X19" s="39">
        <v>3</v>
      </c>
      <c r="Y19" s="39">
        <v>3</v>
      </c>
      <c r="Z19" s="39">
        <v>1</v>
      </c>
      <c r="AA19" s="39">
        <v>2</v>
      </c>
      <c r="AB19" s="39">
        <v>3</v>
      </c>
      <c r="AC19" s="39">
        <v>3</v>
      </c>
      <c r="AD19" s="39">
        <v>4</v>
      </c>
      <c r="AE19" s="39">
        <v>3</v>
      </c>
      <c r="AF19" s="39">
        <v>3</v>
      </c>
      <c r="AG19"/>
    </row>
    <row r="20" spans="1:33" ht="68.25" customHeight="1" x14ac:dyDescent="0.2">
      <c r="A20" s="42" t="s">
        <v>3</v>
      </c>
      <c r="B20" s="51"/>
      <c r="C20" s="42"/>
      <c r="D20" s="93"/>
      <c r="E20" s="93"/>
      <c r="F20" s="93"/>
      <c r="G20" s="93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/>
    </row>
    <row r="21" spans="1:33" ht="13.8" thickBo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</row>
    <row r="22" spans="1:33" ht="15.6" thickTop="1" thickBot="1" x14ac:dyDescent="0.25">
      <c r="A22" s="52">
        <v>6</v>
      </c>
      <c r="B22" s="53" t="s">
        <v>4</v>
      </c>
      <c r="C22" s="41"/>
      <c r="D22" s="54" t="s">
        <v>6</v>
      </c>
      <c r="E22" s="55"/>
      <c r="F22" s="55"/>
      <c r="G22" s="56">
        <f>K22+O22</f>
        <v>10</v>
      </c>
      <c r="H22" s="57" t="s">
        <v>0</v>
      </c>
      <c r="I22" s="58" t="s">
        <v>7</v>
      </c>
      <c r="J22" s="55"/>
      <c r="K22" s="56">
        <f>COUNTIF(B27:AE27,1)</f>
        <v>5</v>
      </c>
      <c r="L22" s="57" t="s">
        <v>0</v>
      </c>
      <c r="M22" s="58" t="s">
        <v>9</v>
      </c>
      <c r="N22" s="59"/>
      <c r="O22" s="56">
        <f>COUNTIF(B27:AE27,2)</f>
        <v>5</v>
      </c>
      <c r="P22" s="60" t="s">
        <v>0</v>
      </c>
      <c r="Q22" s="41"/>
      <c r="R22" s="54" t="s">
        <v>8</v>
      </c>
      <c r="S22" s="55"/>
      <c r="T22" s="55">
        <f>X22+AB22</f>
        <v>20</v>
      </c>
      <c r="U22" s="56" t="s">
        <v>0</v>
      </c>
      <c r="V22" s="57" t="s">
        <v>10</v>
      </c>
      <c r="W22" s="58"/>
      <c r="X22" s="55">
        <f>COUNTIF(B27:AE27,3)</f>
        <v>15</v>
      </c>
      <c r="Y22" s="56" t="s">
        <v>0</v>
      </c>
      <c r="Z22" s="57" t="s">
        <v>11</v>
      </c>
      <c r="AA22" s="58"/>
      <c r="AB22" s="59">
        <f>COUNTIF(B27:AE27,4)</f>
        <v>5</v>
      </c>
      <c r="AC22" s="64" t="s">
        <v>0</v>
      </c>
      <c r="AD22" s="41"/>
      <c r="AE22" s="41"/>
      <c r="AF22" s="41"/>
    </row>
    <row r="23" spans="1:33" ht="20.25" customHeight="1" x14ac:dyDescent="0.2">
      <c r="A23" s="43" t="s">
        <v>0</v>
      </c>
      <c r="B23" s="43">
        <v>1</v>
      </c>
      <c r="C23" s="39">
        <v>2</v>
      </c>
      <c r="D23" s="43">
        <v>3</v>
      </c>
      <c r="E23" s="43">
        <v>4</v>
      </c>
      <c r="F23" s="43">
        <v>5</v>
      </c>
      <c r="G23" s="43">
        <v>6</v>
      </c>
      <c r="H23" s="43">
        <v>7</v>
      </c>
      <c r="I23" s="43">
        <v>8</v>
      </c>
      <c r="J23" s="43">
        <v>9</v>
      </c>
      <c r="K23" s="43">
        <v>10</v>
      </c>
      <c r="L23" s="43">
        <v>11</v>
      </c>
      <c r="M23" s="43">
        <v>12</v>
      </c>
      <c r="N23" s="43">
        <v>13</v>
      </c>
      <c r="O23" s="43">
        <v>14</v>
      </c>
      <c r="P23" s="43">
        <v>15</v>
      </c>
      <c r="Q23" s="39">
        <v>16</v>
      </c>
      <c r="R23" s="43">
        <v>17</v>
      </c>
      <c r="S23" s="43">
        <v>18</v>
      </c>
      <c r="T23" s="43">
        <v>19</v>
      </c>
      <c r="U23" s="43">
        <v>20</v>
      </c>
      <c r="V23" s="43">
        <v>21</v>
      </c>
      <c r="W23" s="43">
        <v>22</v>
      </c>
      <c r="X23" s="43">
        <v>23</v>
      </c>
      <c r="Y23" s="43">
        <v>24</v>
      </c>
      <c r="Z23" s="43">
        <v>25</v>
      </c>
      <c r="AA23" s="43">
        <v>26</v>
      </c>
      <c r="AB23" s="43">
        <v>27</v>
      </c>
      <c r="AC23" s="43">
        <v>28</v>
      </c>
      <c r="AD23" s="39">
        <v>29</v>
      </c>
      <c r="AE23" s="39">
        <v>30</v>
      </c>
      <c r="AF23" s="65"/>
      <c r="AG23"/>
    </row>
    <row r="24" spans="1:33" ht="15" hidden="1" customHeight="1" x14ac:dyDescent="0.2">
      <c r="A24" s="41"/>
      <c r="B24" s="40">
        <f>DATE($A$1,$A22,B23)</f>
        <v>45444</v>
      </c>
      <c r="C24" s="40">
        <f t="shared" ref="C24:AC24" si="8">DATE($A$1,$A22,C23)</f>
        <v>45445</v>
      </c>
      <c r="D24" s="40">
        <f t="shared" si="8"/>
        <v>45446</v>
      </c>
      <c r="E24" s="40">
        <f t="shared" si="8"/>
        <v>45447</v>
      </c>
      <c r="F24" s="40">
        <f t="shared" si="8"/>
        <v>45448</v>
      </c>
      <c r="G24" s="40">
        <f t="shared" si="8"/>
        <v>45449</v>
      </c>
      <c r="H24" s="40">
        <f t="shared" si="8"/>
        <v>45450</v>
      </c>
      <c r="I24" s="40">
        <f t="shared" si="8"/>
        <v>45451</v>
      </c>
      <c r="J24" s="40">
        <f t="shared" si="8"/>
        <v>45452</v>
      </c>
      <c r="K24" s="40">
        <f t="shared" si="8"/>
        <v>45453</v>
      </c>
      <c r="L24" s="40">
        <f t="shared" si="8"/>
        <v>45454</v>
      </c>
      <c r="M24" s="40">
        <f t="shared" si="8"/>
        <v>45455</v>
      </c>
      <c r="N24" s="40">
        <f t="shared" si="8"/>
        <v>45456</v>
      </c>
      <c r="O24" s="40">
        <f t="shared" si="8"/>
        <v>45457</v>
      </c>
      <c r="P24" s="40">
        <f t="shared" si="8"/>
        <v>45458</v>
      </c>
      <c r="Q24" s="40">
        <f t="shared" si="8"/>
        <v>45459</v>
      </c>
      <c r="R24" s="40">
        <f t="shared" si="8"/>
        <v>45460</v>
      </c>
      <c r="S24" s="40">
        <f t="shared" si="8"/>
        <v>45461</v>
      </c>
      <c r="T24" s="40">
        <f t="shared" si="8"/>
        <v>45462</v>
      </c>
      <c r="U24" s="40">
        <f t="shared" si="8"/>
        <v>45463</v>
      </c>
      <c r="V24" s="40">
        <f t="shared" si="8"/>
        <v>45464</v>
      </c>
      <c r="W24" s="40">
        <f t="shared" si="8"/>
        <v>45465</v>
      </c>
      <c r="X24" s="40">
        <f t="shared" si="8"/>
        <v>45466</v>
      </c>
      <c r="Y24" s="40">
        <f t="shared" si="8"/>
        <v>45467</v>
      </c>
      <c r="Z24" s="40">
        <f t="shared" si="8"/>
        <v>45468</v>
      </c>
      <c r="AA24" s="40">
        <f t="shared" si="8"/>
        <v>45469</v>
      </c>
      <c r="AB24" s="40">
        <f t="shared" si="8"/>
        <v>45470</v>
      </c>
      <c r="AC24" s="40">
        <f t="shared" si="8"/>
        <v>45471</v>
      </c>
      <c r="AD24" s="40">
        <f>DATE($A$1,$A22,AD23)</f>
        <v>45472</v>
      </c>
      <c r="AE24" s="40">
        <f t="shared" ref="AE24" si="9">DATE($A$1,$A22,AE23)</f>
        <v>45473</v>
      </c>
      <c r="AF24" s="65"/>
      <c r="AG24"/>
    </row>
    <row r="25" spans="1:33" ht="15" hidden="1" customHeight="1" x14ac:dyDescent="0.2">
      <c r="A25" s="41"/>
      <c r="B25" s="41">
        <f>WEEKDAY(B24,2)</f>
        <v>6</v>
      </c>
      <c r="C25" s="41">
        <f t="shared" ref="C25:AE25" si="10">WEEKDAY(C24,2)</f>
        <v>7</v>
      </c>
      <c r="D25" s="41">
        <f t="shared" si="10"/>
        <v>1</v>
      </c>
      <c r="E25" s="41">
        <f t="shared" si="10"/>
        <v>2</v>
      </c>
      <c r="F25" s="41">
        <f t="shared" si="10"/>
        <v>3</v>
      </c>
      <c r="G25" s="41">
        <f t="shared" si="10"/>
        <v>4</v>
      </c>
      <c r="H25" s="41">
        <f t="shared" si="10"/>
        <v>5</v>
      </c>
      <c r="I25" s="41">
        <f t="shared" si="10"/>
        <v>6</v>
      </c>
      <c r="J25" s="41">
        <f t="shared" si="10"/>
        <v>7</v>
      </c>
      <c r="K25" s="41">
        <f t="shared" si="10"/>
        <v>1</v>
      </c>
      <c r="L25" s="41">
        <f t="shared" si="10"/>
        <v>2</v>
      </c>
      <c r="M25" s="41">
        <f t="shared" si="10"/>
        <v>3</v>
      </c>
      <c r="N25" s="41">
        <f t="shared" si="10"/>
        <v>4</v>
      </c>
      <c r="O25" s="41">
        <f t="shared" si="10"/>
        <v>5</v>
      </c>
      <c r="P25" s="41">
        <f t="shared" si="10"/>
        <v>6</v>
      </c>
      <c r="Q25" s="41">
        <f t="shared" si="10"/>
        <v>7</v>
      </c>
      <c r="R25" s="41">
        <f t="shared" si="10"/>
        <v>1</v>
      </c>
      <c r="S25" s="41">
        <f t="shared" si="10"/>
        <v>2</v>
      </c>
      <c r="T25" s="41">
        <f t="shared" si="10"/>
        <v>3</v>
      </c>
      <c r="U25" s="41">
        <f t="shared" si="10"/>
        <v>4</v>
      </c>
      <c r="V25" s="41">
        <f t="shared" si="10"/>
        <v>5</v>
      </c>
      <c r="W25" s="41">
        <f t="shared" si="10"/>
        <v>6</v>
      </c>
      <c r="X25" s="41">
        <f t="shared" si="10"/>
        <v>7</v>
      </c>
      <c r="Y25" s="41">
        <f t="shared" si="10"/>
        <v>1</v>
      </c>
      <c r="Z25" s="41">
        <f t="shared" si="10"/>
        <v>2</v>
      </c>
      <c r="AA25" s="41">
        <f t="shared" si="10"/>
        <v>3</v>
      </c>
      <c r="AB25" s="41">
        <f t="shared" si="10"/>
        <v>4</v>
      </c>
      <c r="AC25" s="41">
        <f t="shared" si="10"/>
        <v>5</v>
      </c>
      <c r="AD25" s="41">
        <f t="shared" si="10"/>
        <v>6</v>
      </c>
      <c r="AE25" s="41">
        <f t="shared" si="10"/>
        <v>7</v>
      </c>
      <c r="AF25" s="65"/>
      <c r="AG25"/>
    </row>
    <row r="26" spans="1:33" ht="22.5" customHeight="1" x14ac:dyDescent="0.2">
      <c r="A26" s="39" t="s">
        <v>1</v>
      </c>
      <c r="B26" s="43" t="str">
        <f>CHOOSE(WEEKDAY(B24),"日","月","火","水","木","金","土")</f>
        <v>土</v>
      </c>
      <c r="C26" s="43" t="str">
        <f>CHOOSE(WEEKDAY(C24),"日","月","火","水","木","金","土")</f>
        <v>日</v>
      </c>
      <c r="D26" s="43" t="str">
        <f t="shared" ref="D26:AE26" si="11">CHOOSE(WEEKDAY(D24),"日","月","火","水","木","金","土")</f>
        <v>月</v>
      </c>
      <c r="E26" s="43" t="str">
        <f t="shared" si="11"/>
        <v>火</v>
      </c>
      <c r="F26" s="43" t="str">
        <f t="shared" si="11"/>
        <v>水</v>
      </c>
      <c r="G26" s="43" t="str">
        <f t="shared" si="11"/>
        <v>木</v>
      </c>
      <c r="H26" s="43" t="str">
        <f t="shared" si="11"/>
        <v>金</v>
      </c>
      <c r="I26" s="43" t="str">
        <f t="shared" si="11"/>
        <v>土</v>
      </c>
      <c r="J26" s="43" t="str">
        <f t="shared" si="11"/>
        <v>日</v>
      </c>
      <c r="K26" s="43" t="str">
        <f t="shared" si="11"/>
        <v>月</v>
      </c>
      <c r="L26" s="43" t="str">
        <f t="shared" si="11"/>
        <v>火</v>
      </c>
      <c r="M26" s="43" t="str">
        <f t="shared" si="11"/>
        <v>水</v>
      </c>
      <c r="N26" s="43" t="str">
        <f t="shared" si="11"/>
        <v>木</v>
      </c>
      <c r="O26" s="43" t="str">
        <f t="shared" si="11"/>
        <v>金</v>
      </c>
      <c r="P26" s="43" t="str">
        <f t="shared" si="11"/>
        <v>土</v>
      </c>
      <c r="Q26" s="43" t="str">
        <f t="shared" si="11"/>
        <v>日</v>
      </c>
      <c r="R26" s="43" t="str">
        <f t="shared" si="11"/>
        <v>月</v>
      </c>
      <c r="S26" s="43" t="str">
        <f t="shared" si="11"/>
        <v>火</v>
      </c>
      <c r="T26" s="43" t="str">
        <f t="shared" si="11"/>
        <v>水</v>
      </c>
      <c r="U26" s="43" t="str">
        <f t="shared" si="11"/>
        <v>木</v>
      </c>
      <c r="V26" s="43" t="str">
        <f t="shared" si="11"/>
        <v>金</v>
      </c>
      <c r="W26" s="43" t="str">
        <f t="shared" si="11"/>
        <v>土</v>
      </c>
      <c r="X26" s="43" t="str">
        <f t="shared" si="11"/>
        <v>日</v>
      </c>
      <c r="Y26" s="43" t="str">
        <f t="shared" si="11"/>
        <v>月</v>
      </c>
      <c r="Z26" s="43" t="str">
        <f t="shared" si="11"/>
        <v>火</v>
      </c>
      <c r="AA26" s="43" t="str">
        <f t="shared" si="11"/>
        <v>水</v>
      </c>
      <c r="AB26" s="43" t="str">
        <f t="shared" si="11"/>
        <v>木</v>
      </c>
      <c r="AC26" s="43" t="str">
        <f t="shared" si="11"/>
        <v>金</v>
      </c>
      <c r="AD26" s="43" t="str">
        <f t="shared" si="11"/>
        <v>土</v>
      </c>
      <c r="AE26" s="43" t="str">
        <f t="shared" si="11"/>
        <v>日</v>
      </c>
      <c r="AF26" s="65"/>
      <c r="AG26"/>
    </row>
    <row r="27" spans="1:33" ht="27" customHeight="1" x14ac:dyDescent="0.2">
      <c r="A27" s="63" t="s">
        <v>2</v>
      </c>
      <c r="B27" s="43">
        <v>1</v>
      </c>
      <c r="C27" s="43">
        <v>2</v>
      </c>
      <c r="D27" s="43">
        <v>3</v>
      </c>
      <c r="E27" s="43">
        <v>3</v>
      </c>
      <c r="F27" s="43">
        <v>4</v>
      </c>
      <c r="G27" s="43">
        <v>3</v>
      </c>
      <c r="H27" s="43">
        <v>3</v>
      </c>
      <c r="I27" s="43">
        <v>1</v>
      </c>
      <c r="J27" s="43">
        <v>1</v>
      </c>
      <c r="K27" s="43">
        <v>3</v>
      </c>
      <c r="L27" s="43">
        <v>3</v>
      </c>
      <c r="M27" s="43">
        <v>3</v>
      </c>
      <c r="N27" s="43">
        <v>4</v>
      </c>
      <c r="O27" s="43">
        <v>3</v>
      </c>
      <c r="P27" s="43">
        <v>2</v>
      </c>
      <c r="Q27" s="43">
        <v>2</v>
      </c>
      <c r="R27" s="43">
        <v>3</v>
      </c>
      <c r="S27" s="43">
        <v>3</v>
      </c>
      <c r="T27" s="43">
        <v>4</v>
      </c>
      <c r="U27" s="43">
        <v>4</v>
      </c>
      <c r="V27" s="43">
        <v>3</v>
      </c>
      <c r="W27" s="43">
        <v>1</v>
      </c>
      <c r="X27" s="43">
        <v>2</v>
      </c>
      <c r="Y27" s="43">
        <v>3</v>
      </c>
      <c r="Z27" s="43">
        <v>3</v>
      </c>
      <c r="AA27" s="43">
        <v>4</v>
      </c>
      <c r="AB27" s="43">
        <v>3</v>
      </c>
      <c r="AC27" s="43">
        <v>3</v>
      </c>
      <c r="AD27" s="43">
        <v>1</v>
      </c>
      <c r="AE27" s="43">
        <v>2</v>
      </c>
      <c r="AF27" s="65"/>
      <c r="AG27"/>
    </row>
    <row r="28" spans="1:33" ht="68.25" customHeight="1" x14ac:dyDescent="0.2">
      <c r="A28" s="42" t="s">
        <v>3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65"/>
      <c r="AG28"/>
    </row>
    <row r="29" spans="1:33" ht="13.8" thickBo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</row>
    <row r="30" spans="1:33" ht="15.6" thickTop="1" thickBot="1" x14ac:dyDescent="0.25">
      <c r="A30" s="52">
        <v>7</v>
      </c>
      <c r="B30" s="53" t="s">
        <v>4</v>
      </c>
      <c r="C30" s="41"/>
      <c r="D30" s="54" t="s">
        <v>6</v>
      </c>
      <c r="E30" s="55"/>
      <c r="F30" s="55"/>
      <c r="G30" s="56">
        <f>K30+O30</f>
        <v>9</v>
      </c>
      <c r="H30" s="57" t="s">
        <v>0</v>
      </c>
      <c r="I30" s="58" t="s">
        <v>7</v>
      </c>
      <c r="J30" s="55"/>
      <c r="K30" s="56">
        <f>COUNTIF(B35:AF35,1)</f>
        <v>5</v>
      </c>
      <c r="L30" s="57" t="s">
        <v>0</v>
      </c>
      <c r="M30" s="58" t="s">
        <v>9</v>
      </c>
      <c r="N30" s="59"/>
      <c r="O30" s="56">
        <f>COUNTIF(B35:AF35,2)</f>
        <v>4</v>
      </c>
      <c r="P30" s="60" t="s">
        <v>0</v>
      </c>
      <c r="Q30" s="41"/>
      <c r="R30" s="54" t="s">
        <v>8</v>
      </c>
      <c r="S30" s="55"/>
      <c r="T30" s="55">
        <f>X30+AB30</f>
        <v>22</v>
      </c>
      <c r="U30" s="56" t="s">
        <v>0</v>
      </c>
      <c r="V30" s="66" t="s">
        <v>10</v>
      </c>
      <c r="W30" s="58"/>
      <c r="X30" s="55">
        <f>COUNTIF(B35:AF35,3)</f>
        <v>17</v>
      </c>
      <c r="Y30" s="56" t="s">
        <v>0</v>
      </c>
      <c r="Z30" s="66" t="s">
        <v>11</v>
      </c>
      <c r="AA30" s="58"/>
      <c r="AB30" s="59">
        <f>COUNTIF(B35:AF35,4)</f>
        <v>5</v>
      </c>
      <c r="AC30" s="64" t="s">
        <v>0</v>
      </c>
      <c r="AD30" s="41"/>
      <c r="AE30" s="41"/>
      <c r="AF30" s="41"/>
    </row>
    <row r="31" spans="1:33" ht="20.25" customHeight="1" x14ac:dyDescent="0.2">
      <c r="A31" s="43" t="s">
        <v>0</v>
      </c>
      <c r="B31" s="43">
        <v>1</v>
      </c>
      <c r="C31" s="39">
        <v>2</v>
      </c>
      <c r="D31" s="43">
        <v>3</v>
      </c>
      <c r="E31" s="43">
        <v>4</v>
      </c>
      <c r="F31" s="43">
        <v>5</v>
      </c>
      <c r="G31" s="43">
        <v>6</v>
      </c>
      <c r="H31" s="43">
        <v>7</v>
      </c>
      <c r="I31" s="43">
        <v>8</v>
      </c>
      <c r="J31" s="43">
        <v>9</v>
      </c>
      <c r="K31" s="43">
        <v>10</v>
      </c>
      <c r="L31" s="43">
        <v>11</v>
      </c>
      <c r="M31" s="43">
        <v>12</v>
      </c>
      <c r="N31" s="43">
        <v>13</v>
      </c>
      <c r="O31" s="43">
        <v>14</v>
      </c>
      <c r="P31" s="89">
        <v>15</v>
      </c>
      <c r="Q31" s="39">
        <v>16</v>
      </c>
      <c r="R31" s="97">
        <v>17</v>
      </c>
      <c r="S31" s="43">
        <v>18</v>
      </c>
      <c r="T31" s="43">
        <v>19</v>
      </c>
      <c r="U31" s="43">
        <v>20</v>
      </c>
      <c r="V31" s="43">
        <v>21</v>
      </c>
      <c r="W31" s="43">
        <v>22</v>
      </c>
      <c r="X31" s="43">
        <v>23</v>
      </c>
      <c r="Y31" s="43">
        <v>24</v>
      </c>
      <c r="Z31" s="43">
        <v>25</v>
      </c>
      <c r="AA31" s="43">
        <v>26</v>
      </c>
      <c r="AB31" s="43">
        <v>27</v>
      </c>
      <c r="AC31" s="43">
        <v>28</v>
      </c>
      <c r="AD31" s="39">
        <v>29</v>
      </c>
      <c r="AE31" s="39">
        <v>30</v>
      </c>
      <c r="AF31" s="39">
        <v>31</v>
      </c>
      <c r="AG31"/>
    </row>
    <row r="32" spans="1:33" ht="15" hidden="1" customHeight="1" x14ac:dyDescent="0.2">
      <c r="A32" s="41"/>
      <c r="B32" s="40">
        <f>DATE($A$1,$A30,B31)</f>
        <v>45474</v>
      </c>
      <c r="C32" s="40">
        <f t="shared" ref="C32:AC32" si="12">DATE($A$1,$A30,C31)</f>
        <v>45475</v>
      </c>
      <c r="D32" s="40">
        <f t="shared" si="12"/>
        <v>45476</v>
      </c>
      <c r="E32" s="40">
        <f t="shared" si="12"/>
        <v>45477</v>
      </c>
      <c r="F32" s="40">
        <f t="shared" si="12"/>
        <v>45478</v>
      </c>
      <c r="G32" s="40">
        <f t="shared" si="12"/>
        <v>45479</v>
      </c>
      <c r="H32" s="40">
        <f t="shared" si="12"/>
        <v>45480</v>
      </c>
      <c r="I32" s="40">
        <f t="shared" si="12"/>
        <v>45481</v>
      </c>
      <c r="J32" s="40">
        <f t="shared" si="12"/>
        <v>45482</v>
      </c>
      <c r="K32" s="40">
        <f t="shared" si="12"/>
        <v>45483</v>
      </c>
      <c r="L32" s="40">
        <f t="shared" si="12"/>
        <v>45484</v>
      </c>
      <c r="M32" s="40">
        <f t="shared" si="12"/>
        <v>45485</v>
      </c>
      <c r="N32" s="40">
        <f t="shared" si="12"/>
        <v>45486</v>
      </c>
      <c r="O32" s="40">
        <f t="shared" si="12"/>
        <v>45487</v>
      </c>
      <c r="P32" s="90">
        <f t="shared" si="12"/>
        <v>45488</v>
      </c>
      <c r="Q32" s="40">
        <f t="shared" si="12"/>
        <v>45489</v>
      </c>
      <c r="R32" s="98">
        <f t="shared" si="12"/>
        <v>45490</v>
      </c>
      <c r="S32" s="40">
        <f t="shared" si="12"/>
        <v>45491</v>
      </c>
      <c r="T32" s="40">
        <f t="shared" si="12"/>
        <v>45492</v>
      </c>
      <c r="U32" s="40">
        <f t="shared" si="12"/>
        <v>45493</v>
      </c>
      <c r="V32" s="40">
        <f t="shared" si="12"/>
        <v>45494</v>
      </c>
      <c r="W32" s="40">
        <f t="shared" si="12"/>
        <v>45495</v>
      </c>
      <c r="X32" s="40">
        <f t="shared" si="12"/>
        <v>45496</v>
      </c>
      <c r="Y32" s="40">
        <f t="shared" si="12"/>
        <v>45497</v>
      </c>
      <c r="Z32" s="40">
        <f t="shared" si="12"/>
        <v>45498</v>
      </c>
      <c r="AA32" s="40">
        <f t="shared" si="12"/>
        <v>45499</v>
      </c>
      <c r="AB32" s="40">
        <f t="shared" si="12"/>
        <v>45500</v>
      </c>
      <c r="AC32" s="40">
        <f t="shared" si="12"/>
        <v>45501</v>
      </c>
      <c r="AD32" s="40">
        <f>DATE($A$1,$A30,AD31)</f>
        <v>45502</v>
      </c>
      <c r="AE32" s="40">
        <f t="shared" ref="AE32:AF32" si="13">DATE($A$1,$A30,AE31)</f>
        <v>45503</v>
      </c>
      <c r="AF32" s="40">
        <f t="shared" si="13"/>
        <v>45504</v>
      </c>
      <c r="AG32"/>
    </row>
    <row r="33" spans="1:33" ht="15" hidden="1" customHeight="1" x14ac:dyDescent="0.2">
      <c r="A33" s="41"/>
      <c r="B33" s="41">
        <f>WEEKDAY(B32,2)</f>
        <v>1</v>
      </c>
      <c r="C33" s="41">
        <f t="shared" ref="C33:AF33" si="14">WEEKDAY(C32,2)</f>
        <v>2</v>
      </c>
      <c r="D33" s="41">
        <f t="shared" si="14"/>
        <v>3</v>
      </c>
      <c r="E33" s="41">
        <f t="shared" si="14"/>
        <v>4</v>
      </c>
      <c r="F33" s="41">
        <f t="shared" si="14"/>
        <v>5</v>
      </c>
      <c r="G33" s="41">
        <f t="shared" si="14"/>
        <v>6</v>
      </c>
      <c r="H33" s="41">
        <f t="shared" si="14"/>
        <v>7</v>
      </c>
      <c r="I33" s="41">
        <f t="shared" si="14"/>
        <v>1</v>
      </c>
      <c r="J33" s="41">
        <f t="shared" si="14"/>
        <v>2</v>
      </c>
      <c r="K33" s="41">
        <f t="shared" si="14"/>
        <v>3</v>
      </c>
      <c r="L33" s="41">
        <f t="shared" si="14"/>
        <v>4</v>
      </c>
      <c r="M33" s="41">
        <f t="shared" si="14"/>
        <v>5</v>
      </c>
      <c r="N33" s="41">
        <f t="shared" si="14"/>
        <v>6</v>
      </c>
      <c r="O33" s="41">
        <f t="shared" si="14"/>
        <v>7</v>
      </c>
      <c r="P33" s="91">
        <f t="shared" si="14"/>
        <v>1</v>
      </c>
      <c r="Q33" s="41">
        <f t="shared" si="14"/>
        <v>2</v>
      </c>
      <c r="R33" s="99">
        <f t="shared" si="14"/>
        <v>3</v>
      </c>
      <c r="S33" s="41">
        <f t="shared" si="14"/>
        <v>4</v>
      </c>
      <c r="T33" s="41">
        <f t="shared" si="14"/>
        <v>5</v>
      </c>
      <c r="U33" s="41">
        <f t="shared" si="14"/>
        <v>6</v>
      </c>
      <c r="V33" s="41">
        <f t="shared" si="14"/>
        <v>7</v>
      </c>
      <c r="W33" s="41">
        <f t="shared" si="14"/>
        <v>1</v>
      </c>
      <c r="X33" s="41">
        <f t="shared" si="14"/>
        <v>2</v>
      </c>
      <c r="Y33" s="41">
        <f t="shared" si="14"/>
        <v>3</v>
      </c>
      <c r="Z33" s="41">
        <f t="shared" si="14"/>
        <v>4</v>
      </c>
      <c r="AA33" s="41">
        <f t="shared" si="14"/>
        <v>5</v>
      </c>
      <c r="AB33" s="41">
        <f t="shared" si="14"/>
        <v>6</v>
      </c>
      <c r="AC33" s="41">
        <f t="shared" si="14"/>
        <v>7</v>
      </c>
      <c r="AD33" s="41">
        <f t="shared" si="14"/>
        <v>1</v>
      </c>
      <c r="AE33" s="41">
        <f t="shared" si="14"/>
        <v>2</v>
      </c>
      <c r="AF33" s="41">
        <f t="shared" si="14"/>
        <v>3</v>
      </c>
      <c r="AG33"/>
    </row>
    <row r="34" spans="1:33" ht="22.5" customHeight="1" x14ac:dyDescent="0.2">
      <c r="A34" s="39" t="s">
        <v>1</v>
      </c>
      <c r="B34" s="43" t="str">
        <f>CHOOSE(WEEKDAY(B32),"日","月","火","水","木","金","土")</f>
        <v>月</v>
      </c>
      <c r="C34" s="43" t="str">
        <f>CHOOSE(WEEKDAY(C32),"日","月","火","水","木","金","土")</f>
        <v>火</v>
      </c>
      <c r="D34" s="43" t="str">
        <f t="shared" ref="D34:AF34" si="15">CHOOSE(WEEKDAY(D32),"日","月","火","水","木","金","土")</f>
        <v>水</v>
      </c>
      <c r="E34" s="43" t="str">
        <f t="shared" si="15"/>
        <v>木</v>
      </c>
      <c r="F34" s="43" t="str">
        <f t="shared" si="15"/>
        <v>金</v>
      </c>
      <c r="G34" s="43" t="str">
        <f t="shared" si="15"/>
        <v>土</v>
      </c>
      <c r="H34" s="43" t="str">
        <f t="shared" si="15"/>
        <v>日</v>
      </c>
      <c r="I34" s="43" t="str">
        <f t="shared" si="15"/>
        <v>月</v>
      </c>
      <c r="J34" s="43" t="str">
        <f t="shared" si="15"/>
        <v>火</v>
      </c>
      <c r="K34" s="43" t="str">
        <f t="shared" si="15"/>
        <v>水</v>
      </c>
      <c r="L34" s="43" t="str">
        <f t="shared" si="15"/>
        <v>木</v>
      </c>
      <c r="M34" s="43" t="str">
        <f t="shared" si="15"/>
        <v>金</v>
      </c>
      <c r="N34" s="43" t="str">
        <f t="shared" si="15"/>
        <v>土</v>
      </c>
      <c r="O34" s="43" t="str">
        <f t="shared" si="15"/>
        <v>日</v>
      </c>
      <c r="P34" s="89" t="str">
        <f t="shared" si="15"/>
        <v>月</v>
      </c>
      <c r="Q34" s="43" t="str">
        <f t="shared" si="15"/>
        <v>火</v>
      </c>
      <c r="R34" s="97" t="str">
        <f t="shared" si="15"/>
        <v>水</v>
      </c>
      <c r="S34" s="43" t="str">
        <f t="shared" si="15"/>
        <v>木</v>
      </c>
      <c r="T34" s="43" t="str">
        <f t="shared" si="15"/>
        <v>金</v>
      </c>
      <c r="U34" s="43" t="str">
        <f t="shared" si="15"/>
        <v>土</v>
      </c>
      <c r="V34" s="43" t="str">
        <f t="shared" si="15"/>
        <v>日</v>
      </c>
      <c r="W34" s="43" t="str">
        <f t="shared" si="15"/>
        <v>月</v>
      </c>
      <c r="X34" s="43" t="str">
        <f t="shared" si="15"/>
        <v>火</v>
      </c>
      <c r="Y34" s="43" t="str">
        <f t="shared" si="15"/>
        <v>水</v>
      </c>
      <c r="Z34" s="43" t="str">
        <f t="shared" si="15"/>
        <v>木</v>
      </c>
      <c r="AA34" s="43" t="str">
        <f t="shared" si="15"/>
        <v>金</v>
      </c>
      <c r="AB34" s="43" t="str">
        <f t="shared" si="15"/>
        <v>土</v>
      </c>
      <c r="AC34" s="43" t="str">
        <f t="shared" si="15"/>
        <v>日</v>
      </c>
      <c r="AD34" s="43" t="str">
        <f t="shared" si="15"/>
        <v>月</v>
      </c>
      <c r="AE34" s="43" t="str">
        <f t="shared" si="15"/>
        <v>火</v>
      </c>
      <c r="AF34" s="43" t="str">
        <f t="shared" si="15"/>
        <v>水</v>
      </c>
      <c r="AG34"/>
    </row>
    <row r="35" spans="1:33" ht="27" customHeight="1" x14ac:dyDescent="0.2">
      <c r="A35" s="63" t="s">
        <v>2</v>
      </c>
      <c r="B35" s="43">
        <v>3</v>
      </c>
      <c r="C35" s="43">
        <v>3</v>
      </c>
      <c r="D35" s="43">
        <v>4</v>
      </c>
      <c r="E35" s="43">
        <v>3</v>
      </c>
      <c r="F35" s="43">
        <v>3</v>
      </c>
      <c r="G35" s="43">
        <v>1</v>
      </c>
      <c r="H35" s="43">
        <v>2</v>
      </c>
      <c r="I35" s="43">
        <v>3</v>
      </c>
      <c r="J35" s="43">
        <v>3</v>
      </c>
      <c r="K35" s="43">
        <v>4</v>
      </c>
      <c r="L35" s="43">
        <v>3</v>
      </c>
      <c r="M35" s="43">
        <v>3</v>
      </c>
      <c r="N35" s="43">
        <v>1</v>
      </c>
      <c r="O35" s="43">
        <v>2</v>
      </c>
      <c r="P35" s="89">
        <v>1</v>
      </c>
      <c r="Q35" s="43">
        <v>3</v>
      </c>
      <c r="R35" s="97">
        <v>4</v>
      </c>
      <c r="S35" s="43">
        <v>3</v>
      </c>
      <c r="T35" s="43">
        <v>3</v>
      </c>
      <c r="U35" s="43">
        <v>1</v>
      </c>
      <c r="V35" s="43">
        <v>2</v>
      </c>
      <c r="W35" s="43">
        <v>3</v>
      </c>
      <c r="X35" s="43">
        <v>3</v>
      </c>
      <c r="Y35" s="43">
        <v>3</v>
      </c>
      <c r="Z35" s="43">
        <v>4</v>
      </c>
      <c r="AA35" s="43">
        <v>3</v>
      </c>
      <c r="AB35" s="43">
        <v>1</v>
      </c>
      <c r="AC35" s="43">
        <v>2</v>
      </c>
      <c r="AD35" s="43">
        <v>3</v>
      </c>
      <c r="AE35" s="43">
        <v>3</v>
      </c>
      <c r="AF35" s="43">
        <v>4</v>
      </c>
      <c r="AG35"/>
    </row>
    <row r="36" spans="1:33" ht="68.25" customHeight="1" x14ac:dyDescent="0.2">
      <c r="A36" s="42" t="s">
        <v>3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94"/>
      <c r="Q36" s="51"/>
      <c r="R36" s="100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/>
    </row>
    <row r="37" spans="1:33" ht="13.8" thickBot="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</row>
    <row r="38" spans="1:33" ht="15.6" thickTop="1" thickBot="1" x14ac:dyDescent="0.25">
      <c r="A38" s="52">
        <v>8</v>
      </c>
      <c r="B38" s="53" t="s">
        <v>4</v>
      </c>
      <c r="C38" s="41"/>
      <c r="D38" s="54" t="s">
        <v>6</v>
      </c>
      <c r="E38" s="55"/>
      <c r="F38" s="55"/>
      <c r="G38" s="56">
        <f>K38+O38</f>
        <v>10</v>
      </c>
      <c r="H38" s="57" t="s">
        <v>0</v>
      </c>
      <c r="I38" s="58" t="s">
        <v>7</v>
      </c>
      <c r="J38" s="55"/>
      <c r="K38" s="56">
        <f>COUNTIF(B43:AF43,1)</f>
        <v>7</v>
      </c>
      <c r="L38" s="57" t="s">
        <v>0</v>
      </c>
      <c r="M38" s="58" t="s">
        <v>9</v>
      </c>
      <c r="N38" s="59"/>
      <c r="O38" s="56">
        <f>COUNTIF(B43:AF43,2)</f>
        <v>3</v>
      </c>
      <c r="P38" s="60" t="s">
        <v>0</v>
      </c>
      <c r="Q38" s="41"/>
      <c r="R38" s="61" t="s">
        <v>8</v>
      </c>
      <c r="S38" s="55"/>
      <c r="T38" s="56">
        <f>X38+AB38</f>
        <v>21</v>
      </c>
      <c r="U38" s="57" t="s">
        <v>0</v>
      </c>
      <c r="V38" s="58" t="s">
        <v>10</v>
      </c>
      <c r="W38" s="55"/>
      <c r="X38" s="56">
        <f>COUNTIF(B43:AF43,3)</f>
        <v>12</v>
      </c>
      <c r="Y38" s="57" t="s">
        <v>0</v>
      </c>
      <c r="Z38" s="58" t="s">
        <v>11</v>
      </c>
      <c r="AA38" s="55"/>
      <c r="AB38" s="56">
        <f>COUNTIF(B43:AF43,4)</f>
        <v>9</v>
      </c>
      <c r="AC38" s="60" t="s">
        <v>0</v>
      </c>
      <c r="AD38" s="41"/>
      <c r="AE38" s="41"/>
      <c r="AF38" s="41"/>
    </row>
    <row r="39" spans="1:33" ht="20.25" customHeight="1" x14ac:dyDescent="0.2">
      <c r="A39" s="43" t="s">
        <v>0</v>
      </c>
      <c r="B39" s="43">
        <v>1</v>
      </c>
      <c r="C39" s="39">
        <v>2</v>
      </c>
      <c r="D39" s="43">
        <v>3</v>
      </c>
      <c r="E39" s="43">
        <v>4</v>
      </c>
      <c r="F39" s="43">
        <v>5</v>
      </c>
      <c r="G39" s="43">
        <v>6</v>
      </c>
      <c r="H39" s="43">
        <v>7</v>
      </c>
      <c r="I39" s="43">
        <v>8</v>
      </c>
      <c r="J39" s="43">
        <v>9</v>
      </c>
      <c r="K39" s="43">
        <v>10</v>
      </c>
      <c r="L39" s="89">
        <v>11</v>
      </c>
      <c r="M39" s="89">
        <v>12</v>
      </c>
      <c r="N39" s="43">
        <v>13</v>
      </c>
      <c r="O39" s="43">
        <v>14</v>
      </c>
      <c r="P39" s="43">
        <v>15</v>
      </c>
      <c r="Q39" s="39">
        <v>16</v>
      </c>
      <c r="R39" s="43">
        <v>17</v>
      </c>
      <c r="S39" s="43">
        <v>18</v>
      </c>
      <c r="T39" s="43">
        <v>19</v>
      </c>
      <c r="U39" s="43">
        <v>20</v>
      </c>
      <c r="V39" s="43">
        <v>21</v>
      </c>
      <c r="W39" s="43">
        <v>22</v>
      </c>
      <c r="X39" s="43">
        <v>23</v>
      </c>
      <c r="Y39" s="43">
        <v>24</v>
      </c>
      <c r="Z39" s="43">
        <v>25</v>
      </c>
      <c r="AA39" s="43">
        <v>26</v>
      </c>
      <c r="AB39" s="43">
        <v>27</v>
      </c>
      <c r="AC39" s="43">
        <v>28</v>
      </c>
      <c r="AD39" s="39">
        <v>29</v>
      </c>
      <c r="AE39" s="39">
        <v>30</v>
      </c>
      <c r="AF39" s="39">
        <v>31</v>
      </c>
      <c r="AG39"/>
    </row>
    <row r="40" spans="1:33" ht="15" hidden="1" customHeight="1" x14ac:dyDescent="0.2">
      <c r="A40" s="41"/>
      <c r="B40" s="40">
        <f>DATE($A$1,$A38,B39)</f>
        <v>45505</v>
      </c>
      <c r="C40" s="40">
        <f t="shared" ref="C40:AC40" si="16">DATE($A$1,$A38,C39)</f>
        <v>45506</v>
      </c>
      <c r="D40" s="40">
        <f t="shared" si="16"/>
        <v>45507</v>
      </c>
      <c r="E40" s="40">
        <f t="shared" si="16"/>
        <v>45508</v>
      </c>
      <c r="F40" s="40">
        <f t="shared" si="16"/>
        <v>45509</v>
      </c>
      <c r="G40" s="40">
        <f t="shared" si="16"/>
        <v>45510</v>
      </c>
      <c r="H40" s="40">
        <f t="shared" si="16"/>
        <v>45511</v>
      </c>
      <c r="I40" s="40">
        <f t="shared" si="16"/>
        <v>45512</v>
      </c>
      <c r="J40" s="40">
        <f t="shared" si="16"/>
        <v>45513</v>
      </c>
      <c r="K40" s="40">
        <f t="shared" si="16"/>
        <v>45514</v>
      </c>
      <c r="L40" s="90">
        <f t="shared" si="16"/>
        <v>45515</v>
      </c>
      <c r="M40" s="90">
        <f t="shared" si="16"/>
        <v>45516</v>
      </c>
      <c r="N40" s="40">
        <f t="shared" si="16"/>
        <v>45517</v>
      </c>
      <c r="O40" s="40">
        <f t="shared" si="16"/>
        <v>45518</v>
      </c>
      <c r="P40" s="40">
        <f t="shared" si="16"/>
        <v>45519</v>
      </c>
      <c r="Q40" s="40">
        <f t="shared" si="16"/>
        <v>45520</v>
      </c>
      <c r="R40" s="40">
        <f t="shared" si="16"/>
        <v>45521</v>
      </c>
      <c r="S40" s="40">
        <f t="shared" si="16"/>
        <v>45522</v>
      </c>
      <c r="T40" s="40">
        <f t="shared" si="16"/>
        <v>45523</v>
      </c>
      <c r="U40" s="40">
        <f t="shared" si="16"/>
        <v>45524</v>
      </c>
      <c r="V40" s="40">
        <f t="shared" si="16"/>
        <v>45525</v>
      </c>
      <c r="W40" s="40">
        <f t="shared" si="16"/>
        <v>45526</v>
      </c>
      <c r="X40" s="40">
        <f t="shared" si="16"/>
        <v>45527</v>
      </c>
      <c r="Y40" s="40">
        <f t="shared" si="16"/>
        <v>45528</v>
      </c>
      <c r="Z40" s="40">
        <f t="shared" si="16"/>
        <v>45529</v>
      </c>
      <c r="AA40" s="40">
        <f t="shared" si="16"/>
        <v>45530</v>
      </c>
      <c r="AB40" s="40">
        <f t="shared" si="16"/>
        <v>45531</v>
      </c>
      <c r="AC40" s="40">
        <f t="shared" si="16"/>
        <v>45532</v>
      </c>
      <c r="AD40" s="40">
        <f>DATE($A$1,$A38,AD39)</f>
        <v>45533</v>
      </c>
      <c r="AE40" s="40">
        <f t="shared" ref="AE40:AF40" si="17">DATE($A$1,$A38,AE39)</f>
        <v>45534</v>
      </c>
      <c r="AF40" s="40">
        <f t="shared" si="17"/>
        <v>45535</v>
      </c>
      <c r="AG40"/>
    </row>
    <row r="41" spans="1:33" ht="15" hidden="1" customHeight="1" x14ac:dyDescent="0.2">
      <c r="A41" s="41"/>
      <c r="B41" s="41">
        <f>WEEKDAY(B40,2)</f>
        <v>4</v>
      </c>
      <c r="C41" s="41">
        <f t="shared" ref="C41:AF41" si="18">WEEKDAY(C40,2)</f>
        <v>5</v>
      </c>
      <c r="D41" s="41">
        <f t="shared" si="18"/>
        <v>6</v>
      </c>
      <c r="E41" s="41">
        <f t="shared" si="18"/>
        <v>7</v>
      </c>
      <c r="F41" s="41">
        <f t="shared" si="18"/>
        <v>1</v>
      </c>
      <c r="G41" s="41">
        <f t="shared" si="18"/>
        <v>2</v>
      </c>
      <c r="H41" s="41">
        <f t="shared" si="18"/>
        <v>3</v>
      </c>
      <c r="I41" s="41">
        <f t="shared" si="18"/>
        <v>4</v>
      </c>
      <c r="J41" s="41">
        <f t="shared" si="18"/>
        <v>5</v>
      </c>
      <c r="K41" s="41">
        <f t="shared" si="18"/>
        <v>6</v>
      </c>
      <c r="L41" s="91">
        <f t="shared" si="18"/>
        <v>7</v>
      </c>
      <c r="M41" s="91">
        <f t="shared" si="18"/>
        <v>1</v>
      </c>
      <c r="N41" s="41">
        <f t="shared" si="18"/>
        <v>2</v>
      </c>
      <c r="O41" s="41">
        <f t="shared" si="18"/>
        <v>3</v>
      </c>
      <c r="P41" s="41">
        <f t="shared" si="18"/>
        <v>4</v>
      </c>
      <c r="Q41" s="41">
        <f t="shared" si="18"/>
        <v>5</v>
      </c>
      <c r="R41" s="41">
        <f t="shared" si="18"/>
        <v>6</v>
      </c>
      <c r="S41" s="41">
        <f t="shared" si="18"/>
        <v>7</v>
      </c>
      <c r="T41" s="41">
        <f t="shared" si="18"/>
        <v>1</v>
      </c>
      <c r="U41" s="41">
        <f t="shared" si="18"/>
        <v>2</v>
      </c>
      <c r="V41" s="41">
        <f t="shared" si="18"/>
        <v>3</v>
      </c>
      <c r="W41" s="41">
        <f t="shared" si="18"/>
        <v>4</v>
      </c>
      <c r="X41" s="41">
        <f t="shared" si="18"/>
        <v>5</v>
      </c>
      <c r="Y41" s="41">
        <f t="shared" si="18"/>
        <v>6</v>
      </c>
      <c r="Z41" s="41">
        <f t="shared" si="18"/>
        <v>7</v>
      </c>
      <c r="AA41" s="41">
        <f t="shared" si="18"/>
        <v>1</v>
      </c>
      <c r="AB41" s="41">
        <f t="shared" si="18"/>
        <v>2</v>
      </c>
      <c r="AC41" s="41">
        <f t="shared" si="18"/>
        <v>3</v>
      </c>
      <c r="AD41" s="41">
        <f t="shared" si="18"/>
        <v>4</v>
      </c>
      <c r="AE41" s="41">
        <f t="shared" si="18"/>
        <v>5</v>
      </c>
      <c r="AF41" s="41">
        <f t="shared" si="18"/>
        <v>6</v>
      </c>
      <c r="AG41"/>
    </row>
    <row r="42" spans="1:33" ht="22.5" customHeight="1" x14ac:dyDescent="0.2">
      <c r="A42" s="39" t="s">
        <v>1</v>
      </c>
      <c r="B42" s="43" t="str">
        <f>CHOOSE(WEEKDAY(B40),"日","月","火","水","木","金","土")</f>
        <v>木</v>
      </c>
      <c r="C42" s="43" t="str">
        <f>CHOOSE(WEEKDAY(C40),"日","月","火","水","木","金","土")</f>
        <v>金</v>
      </c>
      <c r="D42" s="43" t="str">
        <f t="shared" ref="D42:AF42" si="19">CHOOSE(WEEKDAY(D40),"日","月","火","水","木","金","土")</f>
        <v>土</v>
      </c>
      <c r="E42" s="43" t="str">
        <f t="shared" si="19"/>
        <v>日</v>
      </c>
      <c r="F42" s="43" t="str">
        <f t="shared" si="19"/>
        <v>月</v>
      </c>
      <c r="G42" s="43" t="str">
        <f t="shared" si="19"/>
        <v>火</v>
      </c>
      <c r="H42" s="43" t="str">
        <f t="shared" si="19"/>
        <v>水</v>
      </c>
      <c r="I42" s="43" t="str">
        <f t="shared" si="19"/>
        <v>木</v>
      </c>
      <c r="J42" s="43" t="str">
        <f t="shared" si="19"/>
        <v>金</v>
      </c>
      <c r="K42" s="43" t="str">
        <f t="shared" si="19"/>
        <v>土</v>
      </c>
      <c r="L42" s="89" t="str">
        <f t="shared" si="19"/>
        <v>日</v>
      </c>
      <c r="M42" s="89" t="str">
        <f t="shared" si="19"/>
        <v>月</v>
      </c>
      <c r="N42" s="43" t="str">
        <f t="shared" si="19"/>
        <v>火</v>
      </c>
      <c r="O42" s="43" t="str">
        <f t="shared" si="19"/>
        <v>水</v>
      </c>
      <c r="P42" s="43" t="str">
        <f t="shared" si="19"/>
        <v>木</v>
      </c>
      <c r="Q42" s="43" t="str">
        <f t="shared" si="19"/>
        <v>金</v>
      </c>
      <c r="R42" s="43" t="str">
        <f t="shared" si="19"/>
        <v>土</v>
      </c>
      <c r="S42" s="43" t="str">
        <f t="shared" si="19"/>
        <v>日</v>
      </c>
      <c r="T42" s="43" t="str">
        <f t="shared" si="19"/>
        <v>月</v>
      </c>
      <c r="U42" s="43" t="str">
        <f t="shared" si="19"/>
        <v>火</v>
      </c>
      <c r="V42" s="43" t="str">
        <f t="shared" si="19"/>
        <v>水</v>
      </c>
      <c r="W42" s="43" t="str">
        <f t="shared" si="19"/>
        <v>木</v>
      </c>
      <c r="X42" s="43" t="str">
        <f t="shared" si="19"/>
        <v>金</v>
      </c>
      <c r="Y42" s="43" t="str">
        <f t="shared" si="19"/>
        <v>土</v>
      </c>
      <c r="Z42" s="43" t="str">
        <f t="shared" si="19"/>
        <v>日</v>
      </c>
      <c r="AA42" s="43" t="str">
        <f t="shared" si="19"/>
        <v>月</v>
      </c>
      <c r="AB42" s="43" t="str">
        <f t="shared" si="19"/>
        <v>火</v>
      </c>
      <c r="AC42" s="43" t="str">
        <f t="shared" si="19"/>
        <v>水</v>
      </c>
      <c r="AD42" s="43" t="str">
        <f t="shared" si="19"/>
        <v>木</v>
      </c>
      <c r="AE42" s="43" t="str">
        <f t="shared" si="19"/>
        <v>金</v>
      </c>
      <c r="AF42" s="43" t="str">
        <f t="shared" si="19"/>
        <v>土</v>
      </c>
      <c r="AG42"/>
    </row>
    <row r="43" spans="1:33" ht="27" customHeight="1" x14ac:dyDescent="0.2">
      <c r="A43" s="63" t="s">
        <v>2</v>
      </c>
      <c r="B43" s="43">
        <v>3</v>
      </c>
      <c r="C43" s="43">
        <v>4</v>
      </c>
      <c r="D43" s="43">
        <v>1</v>
      </c>
      <c r="E43" s="43">
        <v>2</v>
      </c>
      <c r="F43" s="43">
        <v>3</v>
      </c>
      <c r="G43" s="43">
        <v>3</v>
      </c>
      <c r="H43" s="43">
        <v>4</v>
      </c>
      <c r="I43" s="43">
        <v>3</v>
      </c>
      <c r="J43" s="43">
        <v>3</v>
      </c>
      <c r="K43" s="43">
        <v>1</v>
      </c>
      <c r="L43" s="89">
        <v>1</v>
      </c>
      <c r="M43" s="89">
        <v>2</v>
      </c>
      <c r="N43" s="43">
        <v>4</v>
      </c>
      <c r="O43" s="43">
        <v>4</v>
      </c>
      <c r="P43" s="43">
        <v>4</v>
      </c>
      <c r="Q43" s="43">
        <v>4</v>
      </c>
      <c r="R43" s="43">
        <v>1</v>
      </c>
      <c r="S43" s="43">
        <v>1</v>
      </c>
      <c r="T43" s="43">
        <v>4</v>
      </c>
      <c r="U43" s="43">
        <v>3</v>
      </c>
      <c r="V43" s="43">
        <v>3</v>
      </c>
      <c r="W43" s="43">
        <v>3</v>
      </c>
      <c r="X43" s="43">
        <v>3</v>
      </c>
      <c r="Y43" s="43">
        <v>1</v>
      </c>
      <c r="Z43" s="43">
        <v>2</v>
      </c>
      <c r="AA43" s="43">
        <v>4</v>
      </c>
      <c r="AB43" s="43">
        <v>3</v>
      </c>
      <c r="AC43" s="43">
        <v>4</v>
      </c>
      <c r="AD43" s="43">
        <v>3</v>
      </c>
      <c r="AE43" s="43">
        <v>3</v>
      </c>
      <c r="AF43" s="43">
        <v>1</v>
      </c>
      <c r="AG43"/>
    </row>
    <row r="44" spans="1:33" ht="68.25" customHeight="1" x14ac:dyDescent="0.2">
      <c r="A44" s="42" t="s">
        <v>3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94"/>
      <c r="M44" s="94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/>
    </row>
    <row r="45" spans="1:33" ht="13.8" thickBot="1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</row>
    <row r="46" spans="1:33" ht="15.6" thickTop="1" thickBot="1" x14ac:dyDescent="0.25">
      <c r="A46" s="52">
        <v>9</v>
      </c>
      <c r="B46" s="53" t="s">
        <v>4</v>
      </c>
      <c r="C46" s="41"/>
      <c r="D46" s="54" t="s">
        <v>6</v>
      </c>
      <c r="E46" s="55"/>
      <c r="F46" s="55"/>
      <c r="G46" s="56">
        <f>K46+O46</f>
        <v>11</v>
      </c>
      <c r="H46" s="57" t="s">
        <v>0</v>
      </c>
      <c r="I46" s="58" t="s">
        <v>7</v>
      </c>
      <c r="J46" s="55"/>
      <c r="K46" s="56">
        <f>COUNTIF(B51:AE51,1)</f>
        <v>4</v>
      </c>
      <c r="L46" s="57" t="s">
        <v>0</v>
      </c>
      <c r="M46" s="58" t="s">
        <v>9</v>
      </c>
      <c r="N46" s="59"/>
      <c r="O46" s="56">
        <f>COUNTIF(B51:AE51,2)</f>
        <v>7</v>
      </c>
      <c r="P46" s="60" t="s">
        <v>0</v>
      </c>
      <c r="Q46" s="41"/>
      <c r="R46" s="61" t="s">
        <v>8</v>
      </c>
      <c r="S46" s="55"/>
      <c r="T46" s="56">
        <f>X46+AB46</f>
        <v>19</v>
      </c>
      <c r="U46" s="57" t="s">
        <v>0</v>
      </c>
      <c r="V46" s="58" t="s">
        <v>10</v>
      </c>
      <c r="W46" s="55"/>
      <c r="X46" s="56">
        <f>COUNTIF(B51:AE51,3)</f>
        <v>14</v>
      </c>
      <c r="Y46" s="57" t="s">
        <v>0</v>
      </c>
      <c r="Z46" s="58" t="s">
        <v>11</v>
      </c>
      <c r="AA46" s="55"/>
      <c r="AB46" s="56">
        <f>COUNTIF(B51:AE51,4)</f>
        <v>5</v>
      </c>
      <c r="AC46" s="60" t="s">
        <v>0</v>
      </c>
      <c r="AD46" s="41"/>
      <c r="AE46" s="41"/>
      <c r="AF46" s="41"/>
    </row>
    <row r="47" spans="1:33" ht="20.25" customHeight="1" x14ac:dyDescent="0.2">
      <c r="A47" s="43" t="s">
        <v>0</v>
      </c>
      <c r="B47" s="43">
        <v>1</v>
      </c>
      <c r="C47" s="39">
        <v>2</v>
      </c>
      <c r="D47" s="39">
        <v>3</v>
      </c>
      <c r="E47" s="39">
        <v>4</v>
      </c>
      <c r="F47" s="39">
        <v>5</v>
      </c>
      <c r="G47" s="39">
        <v>6</v>
      </c>
      <c r="H47" s="39">
        <v>7</v>
      </c>
      <c r="I47" s="39">
        <v>8</v>
      </c>
      <c r="J47" s="39">
        <v>9</v>
      </c>
      <c r="K47" s="39">
        <v>10</v>
      </c>
      <c r="L47" s="39">
        <v>11</v>
      </c>
      <c r="M47" s="39">
        <v>12</v>
      </c>
      <c r="N47" s="39">
        <v>13</v>
      </c>
      <c r="O47" s="39">
        <v>14</v>
      </c>
      <c r="P47" s="39">
        <v>15</v>
      </c>
      <c r="Q47" s="92">
        <v>16</v>
      </c>
      <c r="R47" s="39">
        <v>17</v>
      </c>
      <c r="S47" s="101">
        <v>18</v>
      </c>
      <c r="T47" s="39">
        <v>19</v>
      </c>
      <c r="U47" s="39">
        <v>20</v>
      </c>
      <c r="V47" s="43">
        <v>21</v>
      </c>
      <c r="W47" s="43">
        <v>22</v>
      </c>
      <c r="X47" s="89">
        <v>23</v>
      </c>
      <c r="Y47" s="43">
        <v>24</v>
      </c>
      <c r="Z47" s="43">
        <v>25</v>
      </c>
      <c r="AA47" s="43">
        <v>26</v>
      </c>
      <c r="AB47" s="43">
        <v>27</v>
      </c>
      <c r="AC47" s="43">
        <v>28</v>
      </c>
      <c r="AD47" s="39">
        <v>29</v>
      </c>
      <c r="AE47" s="39">
        <v>30</v>
      </c>
      <c r="AF47" s="65"/>
      <c r="AG47"/>
    </row>
    <row r="48" spans="1:33" ht="15" hidden="1" customHeight="1" x14ac:dyDescent="0.2">
      <c r="A48" s="41"/>
      <c r="B48" s="40">
        <f>DATE($A$1,$A46,B47)</f>
        <v>45536</v>
      </c>
      <c r="C48" s="40">
        <f t="shared" ref="C48:AC48" si="20">DATE($A$1,$A46,C47)</f>
        <v>45537</v>
      </c>
      <c r="D48" s="40">
        <f t="shared" si="20"/>
        <v>45538</v>
      </c>
      <c r="E48" s="40">
        <f t="shared" si="20"/>
        <v>45539</v>
      </c>
      <c r="F48" s="40">
        <f t="shared" si="20"/>
        <v>45540</v>
      </c>
      <c r="G48" s="40">
        <f t="shared" si="20"/>
        <v>45541</v>
      </c>
      <c r="H48" s="40">
        <f t="shared" si="20"/>
        <v>45542</v>
      </c>
      <c r="I48" s="40">
        <f t="shared" si="20"/>
        <v>45543</v>
      </c>
      <c r="J48" s="40">
        <f t="shared" si="20"/>
        <v>45544</v>
      </c>
      <c r="K48" s="40">
        <f t="shared" si="20"/>
        <v>45545</v>
      </c>
      <c r="L48" s="40">
        <f t="shared" si="20"/>
        <v>45546</v>
      </c>
      <c r="M48" s="40">
        <f t="shared" si="20"/>
        <v>45547</v>
      </c>
      <c r="N48" s="40">
        <f t="shared" si="20"/>
        <v>45548</v>
      </c>
      <c r="O48" s="40">
        <f t="shared" si="20"/>
        <v>45549</v>
      </c>
      <c r="P48" s="40">
        <f t="shared" si="20"/>
        <v>45550</v>
      </c>
      <c r="Q48" s="90">
        <f t="shared" si="20"/>
        <v>45551</v>
      </c>
      <c r="R48" s="40">
        <f t="shared" si="20"/>
        <v>45552</v>
      </c>
      <c r="S48" s="98">
        <f t="shared" si="20"/>
        <v>45553</v>
      </c>
      <c r="T48" s="40">
        <f t="shared" si="20"/>
        <v>45554</v>
      </c>
      <c r="U48" s="40">
        <f t="shared" si="20"/>
        <v>45555</v>
      </c>
      <c r="V48" s="40">
        <f t="shared" si="20"/>
        <v>45556</v>
      </c>
      <c r="W48" s="40">
        <f t="shared" si="20"/>
        <v>45557</v>
      </c>
      <c r="X48" s="90">
        <f t="shared" si="20"/>
        <v>45558</v>
      </c>
      <c r="Y48" s="40">
        <f t="shared" si="20"/>
        <v>45559</v>
      </c>
      <c r="Z48" s="40">
        <f t="shared" si="20"/>
        <v>45560</v>
      </c>
      <c r="AA48" s="40">
        <f t="shared" si="20"/>
        <v>45561</v>
      </c>
      <c r="AB48" s="40">
        <f t="shared" si="20"/>
        <v>45562</v>
      </c>
      <c r="AC48" s="40">
        <f t="shared" si="20"/>
        <v>45563</v>
      </c>
      <c r="AD48" s="40">
        <f>DATE($A$1,$A46,AD47)</f>
        <v>45564</v>
      </c>
      <c r="AE48" s="40">
        <f t="shared" ref="AE48" si="21">DATE($A$1,$A46,AE47)</f>
        <v>45565</v>
      </c>
      <c r="AF48" s="65"/>
      <c r="AG48"/>
    </row>
    <row r="49" spans="1:33" ht="15" hidden="1" customHeight="1" x14ac:dyDescent="0.2">
      <c r="A49" s="41"/>
      <c r="B49" s="41">
        <f>WEEKDAY(B48,2)</f>
        <v>7</v>
      </c>
      <c r="C49" s="41">
        <f t="shared" ref="C49:AE49" si="22">WEEKDAY(C48,2)</f>
        <v>1</v>
      </c>
      <c r="D49" s="41">
        <f t="shared" si="22"/>
        <v>2</v>
      </c>
      <c r="E49" s="41">
        <f t="shared" si="22"/>
        <v>3</v>
      </c>
      <c r="F49" s="41">
        <f t="shared" si="22"/>
        <v>4</v>
      </c>
      <c r="G49" s="41">
        <f t="shared" si="22"/>
        <v>5</v>
      </c>
      <c r="H49" s="41">
        <f t="shared" si="22"/>
        <v>6</v>
      </c>
      <c r="I49" s="41">
        <f t="shared" si="22"/>
        <v>7</v>
      </c>
      <c r="J49" s="41">
        <f t="shared" si="22"/>
        <v>1</v>
      </c>
      <c r="K49" s="41">
        <f t="shared" si="22"/>
        <v>2</v>
      </c>
      <c r="L49" s="41">
        <f t="shared" si="22"/>
        <v>3</v>
      </c>
      <c r="M49" s="41">
        <f t="shared" si="22"/>
        <v>4</v>
      </c>
      <c r="N49" s="41">
        <f t="shared" si="22"/>
        <v>5</v>
      </c>
      <c r="O49" s="41">
        <f t="shared" si="22"/>
        <v>6</v>
      </c>
      <c r="P49" s="41">
        <f t="shared" si="22"/>
        <v>7</v>
      </c>
      <c r="Q49" s="91">
        <f t="shared" si="22"/>
        <v>1</v>
      </c>
      <c r="R49" s="41">
        <f t="shared" si="22"/>
        <v>2</v>
      </c>
      <c r="S49" s="99">
        <f t="shared" si="22"/>
        <v>3</v>
      </c>
      <c r="T49" s="41">
        <f t="shared" si="22"/>
        <v>4</v>
      </c>
      <c r="U49" s="41">
        <f t="shared" si="22"/>
        <v>5</v>
      </c>
      <c r="V49" s="41">
        <f t="shared" si="22"/>
        <v>6</v>
      </c>
      <c r="W49" s="41">
        <f t="shared" si="22"/>
        <v>7</v>
      </c>
      <c r="X49" s="91">
        <f t="shared" si="22"/>
        <v>1</v>
      </c>
      <c r="Y49" s="41">
        <f t="shared" si="22"/>
        <v>2</v>
      </c>
      <c r="Z49" s="41">
        <f t="shared" si="22"/>
        <v>3</v>
      </c>
      <c r="AA49" s="41">
        <f t="shared" si="22"/>
        <v>4</v>
      </c>
      <c r="AB49" s="41">
        <f t="shared" si="22"/>
        <v>5</v>
      </c>
      <c r="AC49" s="41">
        <f t="shared" si="22"/>
        <v>6</v>
      </c>
      <c r="AD49" s="41">
        <f t="shared" si="22"/>
        <v>7</v>
      </c>
      <c r="AE49" s="41">
        <f t="shared" si="22"/>
        <v>1</v>
      </c>
      <c r="AF49" s="65"/>
      <c r="AG49"/>
    </row>
    <row r="50" spans="1:33" ht="22.5" customHeight="1" x14ac:dyDescent="0.2">
      <c r="A50" s="39" t="s">
        <v>1</v>
      </c>
      <c r="B50" s="43" t="str">
        <f>CHOOSE(WEEKDAY(B48),"日","月","火","水","木","金","土")</f>
        <v>日</v>
      </c>
      <c r="C50" s="43" t="str">
        <f>CHOOSE(WEEKDAY(C48),"日","月","火","水","木","金","土")</f>
        <v>月</v>
      </c>
      <c r="D50" s="43" t="str">
        <f t="shared" ref="D50:AE50" si="23">CHOOSE(WEEKDAY(D48),"日","月","火","水","木","金","土")</f>
        <v>火</v>
      </c>
      <c r="E50" s="43" t="str">
        <f t="shared" si="23"/>
        <v>水</v>
      </c>
      <c r="F50" s="43" t="str">
        <f t="shared" si="23"/>
        <v>木</v>
      </c>
      <c r="G50" s="43" t="str">
        <f t="shared" si="23"/>
        <v>金</v>
      </c>
      <c r="H50" s="43" t="str">
        <f t="shared" si="23"/>
        <v>土</v>
      </c>
      <c r="I50" s="43" t="str">
        <f t="shared" si="23"/>
        <v>日</v>
      </c>
      <c r="J50" s="43" t="str">
        <f t="shared" si="23"/>
        <v>月</v>
      </c>
      <c r="K50" s="43" t="str">
        <f t="shared" si="23"/>
        <v>火</v>
      </c>
      <c r="L50" s="43" t="str">
        <f t="shared" si="23"/>
        <v>水</v>
      </c>
      <c r="M50" s="43" t="str">
        <f t="shared" si="23"/>
        <v>木</v>
      </c>
      <c r="N50" s="43" t="str">
        <f t="shared" si="23"/>
        <v>金</v>
      </c>
      <c r="O50" s="43" t="str">
        <f t="shared" si="23"/>
        <v>土</v>
      </c>
      <c r="P50" s="43" t="str">
        <f t="shared" si="23"/>
        <v>日</v>
      </c>
      <c r="Q50" s="89" t="str">
        <f t="shared" si="23"/>
        <v>月</v>
      </c>
      <c r="R50" s="43" t="str">
        <f t="shared" si="23"/>
        <v>火</v>
      </c>
      <c r="S50" s="97" t="str">
        <f t="shared" si="23"/>
        <v>水</v>
      </c>
      <c r="T50" s="43" t="str">
        <f t="shared" si="23"/>
        <v>木</v>
      </c>
      <c r="U50" s="43" t="str">
        <f t="shared" si="23"/>
        <v>金</v>
      </c>
      <c r="V50" s="43" t="str">
        <f t="shared" si="23"/>
        <v>土</v>
      </c>
      <c r="W50" s="43" t="str">
        <f t="shared" si="23"/>
        <v>日</v>
      </c>
      <c r="X50" s="89" t="str">
        <f t="shared" si="23"/>
        <v>月</v>
      </c>
      <c r="Y50" s="43" t="str">
        <f t="shared" si="23"/>
        <v>火</v>
      </c>
      <c r="Z50" s="43" t="str">
        <f t="shared" si="23"/>
        <v>水</v>
      </c>
      <c r="AA50" s="43" t="str">
        <f t="shared" si="23"/>
        <v>木</v>
      </c>
      <c r="AB50" s="43" t="str">
        <f t="shared" si="23"/>
        <v>金</v>
      </c>
      <c r="AC50" s="43" t="str">
        <f t="shared" si="23"/>
        <v>土</v>
      </c>
      <c r="AD50" s="43" t="str">
        <f t="shared" si="23"/>
        <v>日</v>
      </c>
      <c r="AE50" s="43" t="str">
        <f t="shared" si="23"/>
        <v>月</v>
      </c>
      <c r="AF50" s="65"/>
      <c r="AG50"/>
    </row>
    <row r="51" spans="1:33" ht="27" customHeight="1" x14ac:dyDescent="0.2">
      <c r="A51" s="63" t="s">
        <v>2</v>
      </c>
      <c r="B51" s="43">
        <v>2</v>
      </c>
      <c r="C51" s="43">
        <v>3</v>
      </c>
      <c r="D51" s="43">
        <v>3</v>
      </c>
      <c r="E51" s="43">
        <v>4</v>
      </c>
      <c r="F51" s="43">
        <v>3</v>
      </c>
      <c r="G51" s="43">
        <v>3</v>
      </c>
      <c r="H51" s="43">
        <v>1</v>
      </c>
      <c r="I51" s="43">
        <v>2</v>
      </c>
      <c r="J51" s="43">
        <v>3</v>
      </c>
      <c r="K51" s="43">
        <v>3</v>
      </c>
      <c r="L51" s="43">
        <v>4</v>
      </c>
      <c r="M51" s="43">
        <v>3</v>
      </c>
      <c r="N51" s="43">
        <v>3</v>
      </c>
      <c r="O51" s="43">
        <v>1</v>
      </c>
      <c r="P51" s="43">
        <v>2</v>
      </c>
      <c r="Q51" s="89">
        <v>2</v>
      </c>
      <c r="R51" s="43">
        <v>3</v>
      </c>
      <c r="S51" s="97">
        <v>3</v>
      </c>
      <c r="T51" s="43">
        <v>4</v>
      </c>
      <c r="U51" s="43">
        <v>3</v>
      </c>
      <c r="V51" s="43">
        <v>1</v>
      </c>
      <c r="W51" s="43">
        <v>2</v>
      </c>
      <c r="X51" s="89">
        <v>2</v>
      </c>
      <c r="Y51" s="43">
        <v>3</v>
      </c>
      <c r="Z51" s="43">
        <v>4</v>
      </c>
      <c r="AA51" s="43">
        <v>4</v>
      </c>
      <c r="AB51" s="43">
        <v>3</v>
      </c>
      <c r="AC51" s="43">
        <v>1</v>
      </c>
      <c r="AD51" s="43">
        <v>2</v>
      </c>
      <c r="AE51" s="43">
        <v>3</v>
      </c>
      <c r="AF51" s="65"/>
      <c r="AG51"/>
    </row>
    <row r="52" spans="1:33" ht="68.25" customHeight="1" x14ac:dyDescent="0.2">
      <c r="A52" s="42" t="s">
        <v>3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159" t="s">
        <v>34</v>
      </c>
      <c r="Q52" s="94"/>
      <c r="R52" s="51"/>
      <c r="S52" s="100"/>
      <c r="T52" s="51"/>
      <c r="U52" s="51"/>
      <c r="V52" s="51"/>
      <c r="W52" s="51"/>
      <c r="X52" s="94"/>
      <c r="Y52" s="51"/>
      <c r="Z52" s="51"/>
      <c r="AA52" s="51"/>
      <c r="AB52" s="51"/>
      <c r="AC52" s="51"/>
      <c r="AD52" s="51"/>
      <c r="AE52" s="51"/>
      <c r="AF52" s="65"/>
      <c r="AG52"/>
    </row>
    <row r="53" spans="1:33" ht="13.8" thickBot="1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</row>
    <row r="54" spans="1:33" ht="15.6" thickTop="1" thickBot="1" x14ac:dyDescent="0.25">
      <c r="A54" s="52">
        <v>10</v>
      </c>
      <c r="B54" s="53" t="s">
        <v>4</v>
      </c>
      <c r="C54" s="41"/>
      <c r="D54" s="54" t="s">
        <v>6</v>
      </c>
      <c r="E54" s="55"/>
      <c r="F54" s="55"/>
      <c r="G54" s="56">
        <f>K54+O54</f>
        <v>9</v>
      </c>
      <c r="H54" s="57" t="s">
        <v>0</v>
      </c>
      <c r="I54" s="58" t="s">
        <v>7</v>
      </c>
      <c r="J54" s="55"/>
      <c r="K54" s="56">
        <f>COUNTIF(B59:AF59,1)</f>
        <v>4</v>
      </c>
      <c r="L54" s="57" t="s">
        <v>0</v>
      </c>
      <c r="M54" s="58" t="s">
        <v>9</v>
      </c>
      <c r="N54" s="59"/>
      <c r="O54" s="56">
        <f>COUNTIF(B59:AF59,2)</f>
        <v>5</v>
      </c>
      <c r="P54" s="60" t="s">
        <v>0</v>
      </c>
      <c r="Q54" s="41"/>
      <c r="R54" s="61" t="s">
        <v>8</v>
      </c>
      <c r="S54" s="55"/>
      <c r="T54" s="56">
        <f>X54+AB54</f>
        <v>22</v>
      </c>
      <c r="U54" s="57" t="s">
        <v>0</v>
      </c>
      <c r="V54" s="58" t="s">
        <v>10</v>
      </c>
      <c r="W54" s="55"/>
      <c r="X54" s="56">
        <f>COUNTIF(B59:AF59,3)</f>
        <v>14</v>
      </c>
      <c r="Y54" s="57" t="s">
        <v>0</v>
      </c>
      <c r="Z54" s="58" t="s">
        <v>11</v>
      </c>
      <c r="AA54" s="55"/>
      <c r="AB54" s="56">
        <f>COUNTIF(B59:AF59,4)</f>
        <v>8</v>
      </c>
      <c r="AC54" s="60" t="s">
        <v>0</v>
      </c>
      <c r="AD54" s="41"/>
      <c r="AE54" s="41"/>
      <c r="AF54" s="41"/>
    </row>
    <row r="55" spans="1:33" ht="20.25" customHeight="1" x14ac:dyDescent="0.2">
      <c r="A55" s="43" t="s">
        <v>0</v>
      </c>
      <c r="B55" s="43">
        <v>1</v>
      </c>
      <c r="C55" s="39">
        <v>2</v>
      </c>
      <c r="D55" s="39">
        <v>3</v>
      </c>
      <c r="E55" s="39">
        <v>4</v>
      </c>
      <c r="F55" s="39">
        <v>5</v>
      </c>
      <c r="G55" s="39">
        <v>6</v>
      </c>
      <c r="H55" s="39">
        <v>7</v>
      </c>
      <c r="I55" s="39">
        <v>8</v>
      </c>
      <c r="J55" s="101">
        <v>9</v>
      </c>
      <c r="K55" s="39">
        <v>10</v>
      </c>
      <c r="L55" s="39">
        <v>11</v>
      </c>
      <c r="M55" s="39">
        <v>12</v>
      </c>
      <c r="N55" s="39">
        <v>13</v>
      </c>
      <c r="O55" s="92">
        <v>14</v>
      </c>
      <c r="P55" s="39">
        <v>15</v>
      </c>
      <c r="Q55" s="39">
        <v>16</v>
      </c>
      <c r="R55" s="39">
        <v>17</v>
      </c>
      <c r="S55" s="39">
        <v>18</v>
      </c>
      <c r="T55" s="39">
        <v>19</v>
      </c>
      <c r="U55" s="39">
        <v>20</v>
      </c>
      <c r="V55" s="39">
        <v>21</v>
      </c>
      <c r="W55" s="39">
        <v>22</v>
      </c>
      <c r="X55" s="39">
        <v>23</v>
      </c>
      <c r="Y55" s="39">
        <v>24</v>
      </c>
      <c r="Z55" s="39">
        <v>25</v>
      </c>
      <c r="AA55" s="39">
        <v>26</v>
      </c>
      <c r="AB55" s="39">
        <v>27</v>
      </c>
      <c r="AC55" s="39">
        <v>28</v>
      </c>
      <c r="AD55" s="39">
        <v>29</v>
      </c>
      <c r="AE55" s="39">
        <v>30</v>
      </c>
      <c r="AF55" s="39">
        <v>31</v>
      </c>
      <c r="AG55"/>
    </row>
    <row r="56" spans="1:33" ht="15" hidden="1" customHeight="1" x14ac:dyDescent="0.2">
      <c r="A56" s="41"/>
      <c r="B56" s="40">
        <f>DATE($A$1,$A54,B55)</f>
        <v>45566</v>
      </c>
      <c r="C56" s="40">
        <f t="shared" ref="C56:AC56" si="24">DATE($A$1,$A54,C55)</f>
        <v>45567</v>
      </c>
      <c r="D56" s="40">
        <f t="shared" si="24"/>
        <v>45568</v>
      </c>
      <c r="E56" s="40">
        <f t="shared" si="24"/>
        <v>45569</v>
      </c>
      <c r="F56" s="40">
        <f t="shared" si="24"/>
        <v>45570</v>
      </c>
      <c r="G56" s="40">
        <f t="shared" si="24"/>
        <v>45571</v>
      </c>
      <c r="H56" s="40">
        <f t="shared" si="24"/>
        <v>45572</v>
      </c>
      <c r="I56" s="40">
        <f t="shared" si="24"/>
        <v>45573</v>
      </c>
      <c r="J56" s="98">
        <f t="shared" si="24"/>
        <v>45574</v>
      </c>
      <c r="K56" s="40">
        <f t="shared" si="24"/>
        <v>45575</v>
      </c>
      <c r="L56" s="40">
        <f t="shared" si="24"/>
        <v>45576</v>
      </c>
      <c r="M56" s="40">
        <f t="shared" si="24"/>
        <v>45577</v>
      </c>
      <c r="N56" s="40">
        <f t="shared" si="24"/>
        <v>45578</v>
      </c>
      <c r="O56" s="90">
        <f t="shared" si="24"/>
        <v>45579</v>
      </c>
      <c r="P56" s="40">
        <f t="shared" si="24"/>
        <v>45580</v>
      </c>
      <c r="Q56" s="40">
        <f t="shared" si="24"/>
        <v>45581</v>
      </c>
      <c r="R56" s="40">
        <f t="shared" si="24"/>
        <v>45582</v>
      </c>
      <c r="S56" s="40">
        <f t="shared" si="24"/>
        <v>45583</v>
      </c>
      <c r="T56" s="40">
        <f t="shared" si="24"/>
        <v>45584</v>
      </c>
      <c r="U56" s="40">
        <f t="shared" si="24"/>
        <v>45585</v>
      </c>
      <c r="V56" s="40">
        <f t="shared" si="24"/>
        <v>45586</v>
      </c>
      <c r="W56" s="40">
        <f t="shared" si="24"/>
        <v>45587</v>
      </c>
      <c r="X56" s="40">
        <f t="shared" si="24"/>
        <v>45588</v>
      </c>
      <c r="Y56" s="40">
        <f t="shared" si="24"/>
        <v>45589</v>
      </c>
      <c r="Z56" s="40">
        <f t="shared" si="24"/>
        <v>45590</v>
      </c>
      <c r="AA56" s="40">
        <f t="shared" si="24"/>
        <v>45591</v>
      </c>
      <c r="AB56" s="40">
        <f t="shared" si="24"/>
        <v>45592</v>
      </c>
      <c r="AC56" s="40">
        <f t="shared" si="24"/>
        <v>45593</v>
      </c>
      <c r="AD56" s="40">
        <f>DATE($A$1,$A54,AD55)</f>
        <v>45594</v>
      </c>
      <c r="AE56" s="40">
        <f t="shared" ref="AE56:AF56" si="25">DATE($A$1,$A54,AE55)</f>
        <v>45595</v>
      </c>
      <c r="AF56" s="40">
        <f t="shared" si="25"/>
        <v>45596</v>
      </c>
      <c r="AG56"/>
    </row>
    <row r="57" spans="1:33" ht="15" hidden="1" customHeight="1" x14ac:dyDescent="0.2">
      <c r="A57" s="41"/>
      <c r="B57" s="41">
        <f>WEEKDAY(B56,2)</f>
        <v>2</v>
      </c>
      <c r="C57" s="41">
        <f t="shared" ref="C57:AF57" si="26">WEEKDAY(C56,2)</f>
        <v>3</v>
      </c>
      <c r="D57" s="41">
        <f t="shared" si="26"/>
        <v>4</v>
      </c>
      <c r="E57" s="41">
        <f t="shared" si="26"/>
        <v>5</v>
      </c>
      <c r="F57" s="41">
        <f t="shared" si="26"/>
        <v>6</v>
      </c>
      <c r="G57" s="41">
        <f t="shared" si="26"/>
        <v>7</v>
      </c>
      <c r="H57" s="41">
        <f t="shared" si="26"/>
        <v>1</v>
      </c>
      <c r="I57" s="41">
        <f t="shared" si="26"/>
        <v>2</v>
      </c>
      <c r="J57" s="99">
        <f t="shared" si="26"/>
        <v>3</v>
      </c>
      <c r="K57" s="41">
        <f t="shared" si="26"/>
        <v>4</v>
      </c>
      <c r="L57" s="41">
        <f t="shared" si="26"/>
        <v>5</v>
      </c>
      <c r="M57" s="41">
        <f t="shared" si="26"/>
        <v>6</v>
      </c>
      <c r="N57" s="41">
        <f t="shared" si="26"/>
        <v>7</v>
      </c>
      <c r="O57" s="91">
        <f t="shared" si="26"/>
        <v>1</v>
      </c>
      <c r="P57" s="41">
        <f t="shared" si="26"/>
        <v>2</v>
      </c>
      <c r="Q57" s="41">
        <f t="shared" si="26"/>
        <v>3</v>
      </c>
      <c r="R57" s="41">
        <f t="shared" si="26"/>
        <v>4</v>
      </c>
      <c r="S57" s="41">
        <f t="shared" si="26"/>
        <v>5</v>
      </c>
      <c r="T57" s="41">
        <f t="shared" si="26"/>
        <v>6</v>
      </c>
      <c r="U57" s="41">
        <f t="shared" si="26"/>
        <v>7</v>
      </c>
      <c r="V57" s="41">
        <f t="shared" si="26"/>
        <v>1</v>
      </c>
      <c r="W57" s="41">
        <f t="shared" si="26"/>
        <v>2</v>
      </c>
      <c r="X57" s="41">
        <f t="shared" si="26"/>
        <v>3</v>
      </c>
      <c r="Y57" s="41">
        <f t="shared" si="26"/>
        <v>4</v>
      </c>
      <c r="Z57" s="41">
        <f t="shared" si="26"/>
        <v>5</v>
      </c>
      <c r="AA57" s="41">
        <f t="shared" si="26"/>
        <v>6</v>
      </c>
      <c r="AB57" s="41">
        <f t="shared" si="26"/>
        <v>7</v>
      </c>
      <c r="AC57" s="41">
        <f t="shared" si="26"/>
        <v>1</v>
      </c>
      <c r="AD57" s="41">
        <f t="shared" si="26"/>
        <v>2</v>
      </c>
      <c r="AE57" s="41">
        <f t="shared" si="26"/>
        <v>3</v>
      </c>
      <c r="AF57" s="41">
        <f t="shared" si="26"/>
        <v>4</v>
      </c>
      <c r="AG57"/>
    </row>
    <row r="58" spans="1:33" ht="22.5" customHeight="1" x14ac:dyDescent="0.2">
      <c r="A58" s="39" t="s">
        <v>1</v>
      </c>
      <c r="B58" s="43" t="str">
        <f>CHOOSE(WEEKDAY(B56),"日","月","火","水","木","金","土")</f>
        <v>火</v>
      </c>
      <c r="C58" s="43" t="str">
        <f>CHOOSE(WEEKDAY(C56),"日","月","火","水","木","金","土")</f>
        <v>水</v>
      </c>
      <c r="D58" s="43" t="str">
        <f t="shared" ref="D58:AF58" si="27">CHOOSE(WEEKDAY(D56),"日","月","火","水","木","金","土")</f>
        <v>木</v>
      </c>
      <c r="E58" s="43" t="str">
        <f t="shared" si="27"/>
        <v>金</v>
      </c>
      <c r="F58" s="43" t="str">
        <f t="shared" si="27"/>
        <v>土</v>
      </c>
      <c r="G58" s="43" t="str">
        <f t="shared" si="27"/>
        <v>日</v>
      </c>
      <c r="H58" s="43" t="str">
        <f t="shared" si="27"/>
        <v>月</v>
      </c>
      <c r="I58" s="43" t="str">
        <f t="shared" si="27"/>
        <v>火</v>
      </c>
      <c r="J58" s="97" t="str">
        <f t="shared" si="27"/>
        <v>水</v>
      </c>
      <c r="K58" s="43" t="str">
        <f t="shared" si="27"/>
        <v>木</v>
      </c>
      <c r="L58" s="43" t="str">
        <f t="shared" si="27"/>
        <v>金</v>
      </c>
      <c r="M58" s="43" t="str">
        <f t="shared" si="27"/>
        <v>土</v>
      </c>
      <c r="N58" s="43" t="str">
        <f t="shared" si="27"/>
        <v>日</v>
      </c>
      <c r="O58" s="89" t="str">
        <f t="shared" si="27"/>
        <v>月</v>
      </c>
      <c r="P58" s="43" t="str">
        <f t="shared" si="27"/>
        <v>火</v>
      </c>
      <c r="Q58" s="43" t="str">
        <f t="shared" si="27"/>
        <v>水</v>
      </c>
      <c r="R58" s="43" t="str">
        <f t="shared" si="27"/>
        <v>木</v>
      </c>
      <c r="S58" s="43" t="str">
        <f t="shared" si="27"/>
        <v>金</v>
      </c>
      <c r="T58" s="43" t="str">
        <f t="shared" si="27"/>
        <v>土</v>
      </c>
      <c r="U58" s="43" t="str">
        <f t="shared" si="27"/>
        <v>日</v>
      </c>
      <c r="V58" s="43" t="str">
        <f t="shared" si="27"/>
        <v>月</v>
      </c>
      <c r="W58" s="43" t="str">
        <f t="shared" si="27"/>
        <v>火</v>
      </c>
      <c r="X58" s="43" t="str">
        <f t="shared" si="27"/>
        <v>水</v>
      </c>
      <c r="Y58" s="43" t="str">
        <f t="shared" si="27"/>
        <v>木</v>
      </c>
      <c r="Z58" s="43" t="str">
        <f t="shared" si="27"/>
        <v>金</v>
      </c>
      <c r="AA58" s="43" t="str">
        <f t="shared" si="27"/>
        <v>土</v>
      </c>
      <c r="AB58" s="43" t="str">
        <f t="shared" si="27"/>
        <v>日</v>
      </c>
      <c r="AC58" s="43" t="str">
        <f t="shared" si="27"/>
        <v>月</v>
      </c>
      <c r="AD58" s="43" t="str">
        <f t="shared" si="27"/>
        <v>火</v>
      </c>
      <c r="AE58" s="43" t="str">
        <f t="shared" si="27"/>
        <v>水</v>
      </c>
      <c r="AF58" s="43" t="str">
        <f t="shared" si="27"/>
        <v>木</v>
      </c>
      <c r="AG58"/>
    </row>
    <row r="59" spans="1:33" ht="27" customHeight="1" x14ac:dyDescent="0.2">
      <c r="A59" s="63" t="s">
        <v>2</v>
      </c>
      <c r="B59" s="43">
        <v>4</v>
      </c>
      <c r="C59" s="43">
        <v>4</v>
      </c>
      <c r="D59" s="43">
        <v>4</v>
      </c>
      <c r="E59" s="43">
        <v>3</v>
      </c>
      <c r="F59" s="43">
        <v>1</v>
      </c>
      <c r="G59" s="43">
        <v>2</v>
      </c>
      <c r="H59" s="43">
        <v>3</v>
      </c>
      <c r="I59" s="43">
        <v>3</v>
      </c>
      <c r="J59" s="97">
        <v>4</v>
      </c>
      <c r="K59" s="43">
        <v>3</v>
      </c>
      <c r="L59" s="43">
        <v>3</v>
      </c>
      <c r="M59" s="43">
        <v>1</v>
      </c>
      <c r="N59" s="43">
        <v>2</v>
      </c>
      <c r="O59" s="89">
        <v>2</v>
      </c>
      <c r="P59" s="43">
        <v>4</v>
      </c>
      <c r="Q59" s="43">
        <v>4</v>
      </c>
      <c r="R59" s="43">
        <v>3</v>
      </c>
      <c r="S59" s="43">
        <v>3</v>
      </c>
      <c r="T59" s="43">
        <v>1</v>
      </c>
      <c r="U59" s="43">
        <v>2</v>
      </c>
      <c r="V59" s="43">
        <v>3</v>
      </c>
      <c r="W59" s="43">
        <v>3</v>
      </c>
      <c r="X59" s="43">
        <v>4</v>
      </c>
      <c r="Y59" s="43">
        <v>3</v>
      </c>
      <c r="Z59" s="43">
        <v>3</v>
      </c>
      <c r="AA59" s="43">
        <v>1</v>
      </c>
      <c r="AB59" s="43">
        <v>2</v>
      </c>
      <c r="AC59" s="43">
        <v>3</v>
      </c>
      <c r="AD59" s="43">
        <v>3</v>
      </c>
      <c r="AE59" s="43">
        <v>4</v>
      </c>
      <c r="AF59" s="43">
        <v>3</v>
      </c>
      <c r="AG59"/>
    </row>
    <row r="60" spans="1:33" ht="68.25" customHeight="1" x14ac:dyDescent="0.2">
      <c r="A60" s="42" t="s">
        <v>3</v>
      </c>
      <c r="B60" s="51"/>
      <c r="C60" s="51"/>
      <c r="D60" s="51"/>
      <c r="E60" s="51"/>
      <c r="F60" s="51"/>
      <c r="G60" s="51"/>
      <c r="H60" s="51"/>
      <c r="I60" s="51"/>
      <c r="J60" s="100"/>
      <c r="K60" s="51"/>
      <c r="L60" s="51"/>
      <c r="M60" s="51"/>
      <c r="N60" s="51"/>
      <c r="O60" s="94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/>
    </row>
    <row r="61" spans="1:33" ht="13.8" thickBot="1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</row>
    <row r="62" spans="1:33" ht="15.6" thickTop="1" thickBot="1" x14ac:dyDescent="0.25">
      <c r="A62" s="52">
        <v>11</v>
      </c>
      <c r="B62" s="53" t="s">
        <v>4</v>
      </c>
      <c r="C62" s="41"/>
      <c r="D62" s="54" t="s">
        <v>6</v>
      </c>
      <c r="E62" s="55"/>
      <c r="F62" s="55"/>
      <c r="G62" s="56">
        <f>K62+O62</f>
        <v>10</v>
      </c>
      <c r="H62" s="57" t="s">
        <v>0</v>
      </c>
      <c r="I62" s="58" t="s">
        <v>7</v>
      </c>
      <c r="J62" s="55"/>
      <c r="K62" s="56">
        <f>COUNTIF(B67:AE67,1)</f>
        <v>5</v>
      </c>
      <c r="L62" s="57" t="s">
        <v>0</v>
      </c>
      <c r="M62" s="58" t="s">
        <v>9</v>
      </c>
      <c r="N62" s="59"/>
      <c r="O62" s="56">
        <f>COUNTIF(B67:AE67,2)</f>
        <v>5</v>
      </c>
      <c r="P62" s="60" t="s">
        <v>0</v>
      </c>
      <c r="Q62" s="41"/>
      <c r="R62" s="67" t="s">
        <v>8</v>
      </c>
      <c r="S62" s="68"/>
      <c r="T62" s="69">
        <f>X62+AB62</f>
        <v>20</v>
      </c>
      <c r="U62" s="70" t="s">
        <v>0</v>
      </c>
      <c r="V62" s="67" t="s">
        <v>10</v>
      </c>
      <c r="W62" s="68"/>
      <c r="X62" s="69">
        <f>COUNTIF(B67:AE67,3)</f>
        <v>14</v>
      </c>
      <c r="Y62" s="70" t="s">
        <v>0</v>
      </c>
      <c r="Z62" s="67" t="s">
        <v>11</v>
      </c>
      <c r="AA62" s="68"/>
      <c r="AB62" s="69">
        <f>COUNTIF(B67:AE67,4)</f>
        <v>6</v>
      </c>
      <c r="AC62" s="70" t="s">
        <v>0</v>
      </c>
      <c r="AD62" s="41"/>
      <c r="AE62" s="41"/>
      <c r="AF62" s="41"/>
    </row>
    <row r="63" spans="1:33" ht="20.25" customHeight="1" x14ac:dyDescent="0.2">
      <c r="A63" s="43" t="s">
        <v>0</v>
      </c>
      <c r="B63" s="43">
        <v>1</v>
      </c>
      <c r="C63" s="39">
        <v>2</v>
      </c>
      <c r="D63" s="92">
        <v>3</v>
      </c>
      <c r="E63" s="92">
        <v>4</v>
      </c>
      <c r="F63" s="39">
        <v>5</v>
      </c>
      <c r="G63" s="39">
        <v>6</v>
      </c>
      <c r="H63" s="39">
        <v>7</v>
      </c>
      <c r="I63" s="39">
        <v>8</v>
      </c>
      <c r="J63" s="39">
        <v>9</v>
      </c>
      <c r="K63" s="39">
        <v>10</v>
      </c>
      <c r="L63" s="39">
        <v>11</v>
      </c>
      <c r="M63" s="39">
        <v>12</v>
      </c>
      <c r="N63" s="39">
        <v>13</v>
      </c>
      <c r="O63" s="39">
        <v>14</v>
      </c>
      <c r="P63" s="39">
        <v>15</v>
      </c>
      <c r="Q63" s="39">
        <v>16</v>
      </c>
      <c r="R63" s="39">
        <v>17</v>
      </c>
      <c r="S63" s="39">
        <v>18</v>
      </c>
      <c r="T63" s="39">
        <v>19</v>
      </c>
      <c r="U63" s="39">
        <v>20</v>
      </c>
      <c r="V63" s="39">
        <v>21</v>
      </c>
      <c r="W63" s="39">
        <v>22</v>
      </c>
      <c r="X63" s="92">
        <v>23</v>
      </c>
      <c r="Y63" s="39">
        <v>24</v>
      </c>
      <c r="Z63" s="39">
        <v>25</v>
      </c>
      <c r="AA63" s="39">
        <v>26</v>
      </c>
      <c r="AB63" s="39">
        <v>27</v>
      </c>
      <c r="AC63" s="39">
        <v>28</v>
      </c>
      <c r="AD63" s="39">
        <v>29</v>
      </c>
      <c r="AE63" s="39">
        <v>30</v>
      </c>
      <c r="AF63" s="65"/>
      <c r="AG63"/>
    </row>
    <row r="64" spans="1:33" ht="15" hidden="1" customHeight="1" x14ac:dyDescent="0.2">
      <c r="A64" s="41"/>
      <c r="B64" s="40">
        <f>DATE($A$1,$A62,B63)</f>
        <v>45597</v>
      </c>
      <c r="C64" s="40">
        <f t="shared" ref="C64:AC64" si="28">DATE($A$1,$A62,C63)</f>
        <v>45598</v>
      </c>
      <c r="D64" s="90">
        <f t="shared" si="28"/>
        <v>45599</v>
      </c>
      <c r="E64" s="90">
        <f t="shared" si="28"/>
        <v>45600</v>
      </c>
      <c r="F64" s="40">
        <f t="shared" si="28"/>
        <v>45601</v>
      </c>
      <c r="G64" s="40">
        <f t="shared" si="28"/>
        <v>45602</v>
      </c>
      <c r="H64" s="40">
        <f t="shared" si="28"/>
        <v>45603</v>
      </c>
      <c r="I64" s="40">
        <f t="shared" si="28"/>
        <v>45604</v>
      </c>
      <c r="J64" s="40">
        <f t="shared" si="28"/>
        <v>45605</v>
      </c>
      <c r="K64" s="40">
        <f t="shared" si="28"/>
        <v>45606</v>
      </c>
      <c r="L64" s="40">
        <f t="shared" si="28"/>
        <v>45607</v>
      </c>
      <c r="M64" s="40">
        <f t="shared" si="28"/>
        <v>45608</v>
      </c>
      <c r="N64" s="40">
        <f t="shared" si="28"/>
        <v>45609</v>
      </c>
      <c r="O64" s="40">
        <f t="shared" si="28"/>
        <v>45610</v>
      </c>
      <c r="P64" s="40">
        <f t="shared" si="28"/>
        <v>45611</v>
      </c>
      <c r="Q64" s="40">
        <f t="shared" si="28"/>
        <v>45612</v>
      </c>
      <c r="R64" s="40">
        <f t="shared" si="28"/>
        <v>45613</v>
      </c>
      <c r="S64" s="40">
        <f t="shared" si="28"/>
        <v>45614</v>
      </c>
      <c r="T64" s="40">
        <f t="shared" si="28"/>
        <v>45615</v>
      </c>
      <c r="U64" s="40">
        <f t="shared" si="28"/>
        <v>45616</v>
      </c>
      <c r="V64" s="40">
        <f t="shared" si="28"/>
        <v>45617</v>
      </c>
      <c r="W64" s="40">
        <f t="shared" si="28"/>
        <v>45618</v>
      </c>
      <c r="X64" s="90">
        <f t="shared" si="28"/>
        <v>45619</v>
      </c>
      <c r="Y64" s="40">
        <f t="shared" si="28"/>
        <v>45620</v>
      </c>
      <c r="Z64" s="40">
        <f t="shared" si="28"/>
        <v>45621</v>
      </c>
      <c r="AA64" s="40">
        <f t="shared" si="28"/>
        <v>45622</v>
      </c>
      <c r="AB64" s="40">
        <f t="shared" si="28"/>
        <v>45623</v>
      </c>
      <c r="AC64" s="40">
        <f t="shared" si="28"/>
        <v>45624</v>
      </c>
      <c r="AD64" s="40">
        <f>DATE($A$1,$A62,AD63)</f>
        <v>45625</v>
      </c>
      <c r="AE64" s="40">
        <f t="shared" ref="AE64" si="29">DATE($A$1,$A62,AE63)</f>
        <v>45626</v>
      </c>
      <c r="AF64" s="65"/>
      <c r="AG64"/>
    </row>
    <row r="65" spans="1:33" ht="15" hidden="1" customHeight="1" x14ac:dyDescent="0.2">
      <c r="A65" s="41"/>
      <c r="B65" s="41">
        <f>WEEKDAY(B64,2)</f>
        <v>5</v>
      </c>
      <c r="C65" s="41">
        <f t="shared" ref="C65:AE65" si="30">WEEKDAY(C64,2)</f>
        <v>6</v>
      </c>
      <c r="D65" s="91">
        <f t="shared" si="30"/>
        <v>7</v>
      </c>
      <c r="E65" s="91">
        <f t="shared" si="30"/>
        <v>1</v>
      </c>
      <c r="F65" s="41">
        <f t="shared" si="30"/>
        <v>2</v>
      </c>
      <c r="G65" s="41">
        <f t="shared" si="30"/>
        <v>3</v>
      </c>
      <c r="H65" s="41">
        <f t="shared" si="30"/>
        <v>4</v>
      </c>
      <c r="I65" s="41">
        <f t="shared" si="30"/>
        <v>5</v>
      </c>
      <c r="J65" s="41">
        <f t="shared" si="30"/>
        <v>6</v>
      </c>
      <c r="K65" s="41">
        <f t="shared" si="30"/>
        <v>7</v>
      </c>
      <c r="L65" s="41">
        <f t="shared" si="30"/>
        <v>1</v>
      </c>
      <c r="M65" s="41">
        <f t="shared" si="30"/>
        <v>2</v>
      </c>
      <c r="N65" s="41">
        <f t="shared" si="30"/>
        <v>3</v>
      </c>
      <c r="O65" s="41">
        <f t="shared" si="30"/>
        <v>4</v>
      </c>
      <c r="P65" s="41">
        <f t="shared" si="30"/>
        <v>5</v>
      </c>
      <c r="Q65" s="41">
        <f t="shared" si="30"/>
        <v>6</v>
      </c>
      <c r="R65" s="41">
        <f t="shared" si="30"/>
        <v>7</v>
      </c>
      <c r="S65" s="41">
        <f t="shared" si="30"/>
        <v>1</v>
      </c>
      <c r="T65" s="41">
        <f t="shared" si="30"/>
        <v>2</v>
      </c>
      <c r="U65" s="41">
        <f t="shared" si="30"/>
        <v>3</v>
      </c>
      <c r="V65" s="41">
        <f t="shared" si="30"/>
        <v>4</v>
      </c>
      <c r="W65" s="41">
        <f t="shared" si="30"/>
        <v>5</v>
      </c>
      <c r="X65" s="91">
        <f t="shared" si="30"/>
        <v>6</v>
      </c>
      <c r="Y65" s="41">
        <f t="shared" si="30"/>
        <v>7</v>
      </c>
      <c r="Z65" s="41">
        <f t="shared" si="30"/>
        <v>1</v>
      </c>
      <c r="AA65" s="41">
        <f t="shared" si="30"/>
        <v>2</v>
      </c>
      <c r="AB65" s="41">
        <f t="shared" si="30"/>
        <v>3</v>
      </c>
      <c r="AC65" s="41">
        <f t="shared" si="30"/>
        <v>4</v>
      </c>
      <c r="AD65" s="41">
        <f t="shared" si="30"/>
        <v>5</v>
      </c>
      <c r="AE65" s="41">
        <f t="shared" si="30"/>
        <v>6</v>
      </c>
      <c r="AF65" s="65"/>
      <c r="AG65"/>
    </row>
    <row r="66" spans="1:33" ht="22.5" customHeight="1" x14ac:dyDescent="0.2">
      <c r="A66" s="39" t="s">
        <v>1</v>
      </c>
      <c r="B66" s="43" t="str">
        <f>CHOOSE(WEEKDAY(B64),"日","月","火","水","木","金","土")</f>
        <v>金</v>
      </c>
      <c r="C66" s="43" t="str">
        <f>CHOOSE(WEEKDAY(C64),"日","月","火","水","木","金","土")</f>
        <v>土</v>
      </c>
      <c r="D66" s="89" t="str">
        <f t="shared" ref="D66:AE66" si="31">CHOOSE(WEEKDAY(D64),"日","月","火","水","木","金","土")</f>
        <v>日</v>
      </c>
      <c r="E66" s="89" t="str">
        <f t="shared" si="31"/>
        <v>月</v>
      </c>
      <c r="F66" s="43" t="str">
        <f t="shared" si="31"/>
        <v>火</v>
      </c>
      <c r="G66" s="43" t="str">
        <f t="shared" si="31"/>
        <v>水</v>
      </c>
      <c r="H66" s="43" t="str">
        <f t="shared" si="31"/>
        <v>木</v>
      </c>
      <c r="I66" s="43" t="str">
        <f t="shared" si="31"/>
        <v>金</v>
      </c>
      <c r="J66" s="43" t="str">
        <f t="shared" si="31"/>
        <v>土</v>
      </c>
      <c r="K66" s="43" t="str">
        <f t="shared" si="31"/>
        <v>日</v>
      </c>
      <c r="L66" s="43" t="str">
        <f t="shared" si="31"/>
        <v>月</v>
      </c>
      <c r="M66" s="43" t="str">
        <f t="shared" si="31"/>
        <v>火</v>
      </c>
      <c r="N66" s="43" t="str">
        <f t="shared" si="31"/>
        <v>水</v>
      </c>
      <c r="O66" s="43" t="str">
        <f t="shared" si="31"/>
        <v>木</v>
      </c>
      <c r="P66" s="43" t="str">
        <f t="shared" si="31"/>
        <v>金</v>
      </c>
      <c r="Q66" s="43" t="str">
        <f t="shared" si="31"/>
        <v>土</v>
      </c>
      <c r="R66" s="43" t="str">
        <f t="shared" si="31"/>
        <v>日</v>
      </c>
      <c r="S66" s="43" t="str">
        <f t="shared" si="31"/>
        <v>月</v>
      </c>
      <c r="T66" s="43" t="str">
        <f t="shared" si="31"/>
        <v>火</v>
      </c>
      <c r="U66" s="43" t="str">
        <f t="shared" si="31"/>
        <v>水</v>
      </c>
      <c r="V66" s="43" t="str">
        <f t="shared" si="31"/>
        <v>木</v>
      </c>
      <c r="W66" s="43" t="str">
        <f t="shared" si="31"/>
        <v>金</v>
      </c>
      <c r="X66" s="89" t="str">
        <f t="shared" si="31"/>
        <v>土</v>
      </c>
      <c r="Y66" s="43" t="str">
        <f t="shared" si="31"/>
        <v>日</v>
      </c>
      <c r="Z66" s="43" t="str">
        <f t="shared" si="31"/>
        <v>月</v>
      </c>
      <c r="AA66" s="43" t="str">
        <f t="shared" si="31"/>
        <v>火</v>
      </c>
      <c r="AB66" s="43" t="str">
        <f t="shared" si="31"/>
        <v>水</v>
      </c>
      <c r="AC66" s="43" t="str">
        <f t="shared" si="31"/>
        <v>木</v>
      </c>
      <c r="AD66" s="43" t="str">
        <f t="shared" si="31"/>
        <v>金</v>
      </c>
      <c r="AE66" s="43" t="str">
        <f t="shared" si="31"/>
        <v>土</v>
      </c>
      <c r="AF66" s="65"/>
      <c r="AG66"/>
    </row>
    <row r="67" spans="1:33" ht="27" customHeight="1" x14ac:dyDescent="0.2">
      <c r="A67" s="63" t="s">
        <v>2</v>
      </c>
      <c r="B67" s="43">
        <v>4</v>
      </c>
      <c r="C67" s="43">
        <v>1</v>
      </c>
      <c r="D67" s="89">
        <v>2</v>
      </c>
      <c r="E67" s="89">
        <v>2</v>
      </c>
      <c r="F67" s="43">
        <v>3</v>
      </c>
      <c r="G67" s="43">
        <v>4</v>
      </c>
      <c r="H67" s="43">
        <v>3</v>
      </c>
      <c r="I67" s="43">
        <v>3</v>
      </c>
      <c r="J67" s="43">
        <v>1</v>
      </c>
      <c r="K67" s="43">
        <v>2</v>
      </c>
      <c r="L67" s="43">
        <v>3</v>
      </c>
      <c r="M67" s="43">
        <v>3</v>
      </c>
      <c r="N67" s="43">
        <v>4</v>
      </c>
      <c r="O67" s="43">
        <v>3</v>
      </c>
      <c r="P67" s="43">
        <v>3</v>
      </c>
      <c r="Q67" s="43">
        <v>1</v>
      </c>
      <c r="R67" s="43">
        <v>2</v>
      </c>
      <c r="S67" s="43">
        <v>4</v>
      </c>
      <c r="T67" s="43">
        <v>3</v>
      </c>
      <c r="U67" s="43">
        <v>4</v>
      </c>
      <c r="V67" s="43">
        <v>3</v>
      </c>
      <c r="W67" s="43">
        <v>3</v>
      </c>
      <c r="X67" s="89">
        <v>1</v>
      </c>
      <c r="Y67" s="43">
        <v>2</v>
      </c>
      <c r="Z67" s="43">
        <v>3</v>
      </c>
      <c r="AA67" s="43">
        <v>3</v>
      </c>
      <c r="AB67" s="43">
        <v>4</v>
      </c>
      <c r="AC67" s="43">
        <v>3</v>
      </c>
      <c r="AD67" s="43">
        <v>3</v>
      </c>
      <c r="AE67" s="43">
        <v>1</v>
      </c>
      <c r="AF67" s="65"/>
      <c r="AG67"/>
    </row>
    <row r="68" spans="1:33" ht="68.25" customHeight="1" x14ac:dyDescent="0.2">
      <c r="A68" s="42" t="s">
        <v>3</v>
      </c>
      <c r="B68" s="51"/>
      <c r="C68" s="51"/>
      <c r="D68" s="94"/>
      <c r="E68" s="94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94"/>
      <c r="Y68" s="51"/>
      <c r="Z68" s="51"/>
      <c r="AA68" s="51"/>
      <c r="AB68" s="51"/>
      <c r="AC68" s="51"/>
      <c r="AD68" s="51"/>
      <c r="AE68" s="51"/>
      <c r="AF68" s="65"/>
      <c r="AG68"/>
    </row>
    <row r="69" spans="1:33" ht="13.8" thickBot="1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</row>
    <row r="70" spans="1:33" ht="15.6" thickTop="1" thickBot="1" x14ac:dyDescent="0.25">
      <c r="A70" s="52">
        <v>12</v>
      </c>
      <c r="B70" s="53" t="s">
        <v>4</v>
      </c>
      <c r="C70" s="41"/>
      <c r="D70" s="54" t="s">
        <v>6</v>
      </c>
      <c r="E70" s="55"/>
      <c r="F70" s="55"/>
      <c r="G70" s="56">
        <f>K70+O70</f>
        <v>9</v>
      </c>
      <c r="H70" s="57" t="s">
        <v>0</v>
      </c>
      <c r="I70" s="58" t="s">
        <v>7</v>
      </c>
      <c r="J70" s="55"/>
      <c r="K70" s="56">
        <f>COUNTIF(B75:AF75,1)</f>
        <v>3</v>
      </c>
      <c r="L70" s="57" t="s">
        <v>0</v>
      </c>
      <c r="M70" s="58" t="s">
        <v>9</v>
      </c>
      <c r="N70" s="59"/>
      <c r="O70" s="56">
        <f>COUNTIF(B75:AF75,2)</f>
        <v>6</v>
      </c>
      <c r="P70" s="60" t="s">
        <v>0</v>
      </c>
      <c r="Q70" s="41"/>
      <c r="R70" s="54" t="s">
        <v>8</v>
      </c>
      <c r="S70" s="55"/>
      <c r="T70" s="55">
        <f>X70+AB70</f>
        <v>22</v>
      </c>
      <c r="U70" s="56" t="s">
        <v>0</v>
      </c>
      <c r="V70" s="66" t="s">
        <v>10</v>
      </c>
      <c r="W70" s="58"/>
      <c r="X70" s="55">
        <f>COUNTIF(B75:AF75,3)</f>
        <v>14</v>
      </c>
      <c r="Y70" s="56" t="s">
        <v>0</v>
      </c>
      <c r="Z70" s="66" t="s">
        <v>11</v>
      </c>
      <c r="AA70" s="58"/>
      <c r="AB70" s="59">
        <f>COUNTIF(B75:AF75,4)</f>
        <v>8</v>
      </c>
      <c r="AC70" s="64" t="s">
        <v>0</v>
      </c>
      <c r="AD70" s="41"/>
      <c r="AE70" s="41"/>
      <c r="AF70" s="41"/>
    </row>
    <row r="71" spans="1:33" ht="20.25" customHeight="1" x14ac:dyDescent="0.2">
      <c r="A71" s="43" t="s">
        <v>0</v>
      </c>
      <c r="B71" s="43">
        <v>1</v>
      </c>
      <c r="C71" s="39">
        <v>2</v>
      </c>
      <c r="D71" s="43">
        <v>3</v>
      </c>
      <c r="E71" s="43">
        <v>4</v>
      </c>
      <c r="F71" s="43">
        <v>5</v>
      </c>
      <c r="G71" s="43">
        <v>6</v>
      </c>
      <c r="H71" s="43">
        <v>7</v>
      </c>
      <c r="I71" s="43">
        <v>8</v>
      </c>
      <c r="J71" s="43">
        <v>9</v>
      </c>
      <c r="K71" s="43">
        <v>10</v>
      </c>
      <c r="L71" s="43">
        <v>11</v>
      </c>
      <c r="M71" s="43">
        <v>12</v>
      </c>
      <c r="N71" s="43">
        <v>13</v>
      </c>
      <c r="O71" s="43">
        <v>14</v>
      </c>
      <c r="P71" s="43">
        <v>15</v>
      </c>
      <c r="Q71" s="39">
        <v>16</v>
      </c>
      <c r="R71" s="39">
        <v>17</v>
      </c>
      <c r="S71" s="39">
        <v>18</v>
      </c>
      <c r="T71" s="39">
        <v>19</v>
      </c>
      <c r="U71" s="39">
        <v>20</v>
      </c>
      <c r="V71" s="39">
        <v>21</v>
      </c>
      <c r="W71" s="39">
        <v>22</v>
      </c>
      <c r="X71" s="39">
        <v>23</v>
      </c>
      <c r="Y71" s="39">
        <v>24</v>
      </c>
      <c r="Z71" s="39">
        <v>25</v>
      </c>
      <c r="AA71" s="39">
        <v>26</v>
      </c>
      <c r="AB71" s="39">
        <v>27</v>
      </c>
      <c r="AC71" s="39">
        <v>28</v>
      </c>
      <c r="AD71" s="39">
        <v>29</v>
      </c>
      <c r="AE71" s="39">
        <v>30</v>
      </c>
      <c r="AF71" s="39">
        <v>31</v>
      </c>
      <c r="AG71"/>
    </row>
    <row r="72" spans="1:33" ht="15" hidden="1" customHeight="1" x14ac:dyDescent="0.2">
      <c r="A72" s="41"/>
      <c r="B72" s="40">
        <f>DATE($A$1,$A70,B71)</f>
        <v>45627</v>
      </c>
      <c r="C72" s="40">
        <f t="shared" ref="C72:AC72" si="32">DATE($A$1,$A70,C71)</f>
        <v>45628</v>
      </c>
      <c r="D72" s="40">
        <f t="shared" si="32"/>
        <v>45629</v>
      </c>
      <c r="E72" s="40">
        <f t="shared" si="32"/>
        <v>45630</v>
      </c>
      <c r="F72" s="40">
        <f t="shared" si="32"/>
        <v>45631</v>
      </c>
      <c r="G72" s="40">
        <f t="shared" si="32"/>
        <v>45632</v>
      </c>
      <c r="H72" s="40">
        <f t="shared" si="32"/>
        <v>45633</v>
      </c>
      <c r="I72" s="40">
        <f t="shared" si="32"/>
        <v>45634</v>
      </c>
      <c r="J72" s="40">
        <f t="shared" si="32"/>
        <v>45635</v>
      </c>
      <c r="K72" s="40">
        <f t="shared" si="32"/>
        <v>45636</v>
      </c>
      <c r="L72" s="40">
        <f t="shared" si="32"/>
        <v>45637</v>
      </c>
      <c r="M72" s="40">
        <f t="shared" si="32"/>
        <v>45638</v>
      </c>
      <c r="N72" s="40">
        <f t="shared" si="32"/>
        <v>45639</v>
      </c>
      <c r="O72" s="40">
        <f t="shared" si="32"/>
        <v>45640</v>
      </c>
      <c r="P72" s="40">
        <f t="shared" si="32"/>
        <v>45641</v>
      </c>
      <c r="Q72" s="40">
        <f t="shared" si="32"/>
        <v>45642</v>
      </c>
      <c r="R72" s="40">
        <f t="shared" si="32"/>
        <v>45643</v>
      </c>
      <c r="S72" s="40">
        <f t="shared" si="32"/>
        <v>45644</v>
      </c>
      <c r="T72" s="40">
        <f t="shared" si="32"/>
        <v>45645</v>
      </c>
      <c r="U72" s="40">
        <f t="shared" si="32"/>
        <v>45646</v>
      </c>
      <c r="V72" s="40">
        <f t="shared" si="32"/>
        <v>45647</v>
      </c>
      <c r="W72" s="40">
        <f t="shared" si="32"/>
        <v>45648</v>
      </c>
      <c r="X72" s="40">
        <f t="shared" si="32"/>
        <v>45649</v>
      </c>
      <c r="Y72" s="40">
        <f t="shared" si="32"/>
        <v>45650</v>
      </c>
      <c r="Z72" s="40">
        <f t="shared" si="32"/>
        <v>45651</v>
      </c>
      <c r="AA72" s="40">
        <f t="shared" si="32"/>
        <v>45652</v>
      </c>
      <c r="AB72" s="40">
        <f t="shared" si="32"/>
        <v>45653</v>
      </c>
      <c r="AC72" s="40">
        <f t="shared" si="32"/>
        <v>45654</v>
      </c>
      <c r="AD72" s="40">
        <f>DATE($A$1,$A70,AD71)</f>
        <v>45655</v>
      </c>
      <c r="AE72" s="40">
        <f t="shared" ref="AE72:AF72" si="33">DATE($A$1,$A70,AE71)</f>
        <v>45656</v>
      </c>
      <c r="AF72" s="40">
        <f t="shared" si="33"/>
        <v>45657</v>
      </c>
      <c r="AG72"/>
    </row>
    <row r="73" spans="1:33" ht="15" hidden="1" customHeight="1" x14ac:dyDescent="0.2">
      <c r="A73" s="41"/>
      <c r="B73" s="41">
        <f>WEEKDAY(B72,2)</f>
        <v>7</v>
      </c>
      <c r="C73" s="41">
        <f t="shared" ref="C73:AF73" si="34">WEEKDAY(C72,2)</f>
        <v>1</v>
      </c>
      <c r="D73" s="41">
        <f t="shared" si="34"/>
        <v>2</v>
      </c>
      <c r="E73" s="41">
        <f t="shared" si="34"/>
        <v>3</v>
      </c>
      <c r="F73" s="41">
        <f t="shared" si="34"/>
        <v>4</v>
      </c>
      <c r="G73" s="41">
        <f t="shared" si="34"/>
        <v>5</v>
      </c>
      <c r="H73" s="41">
        <f t="shared" si="34"/>
        <v>6</v>
      </c>
      <c r="I73" s="41">
        <f t="shared" si="34"/>
        <v>7</v>
      </c>
      <c r="J73" s="41">
        <f t="shared" si="34"/>
        <v>1</v>
      </c>
      <c r="K73" s="41">
        <f t="shared" si="34"/>
        <v>2</v>
      </c>
      <c r="L73" s="41">
        <f t="shared" si="34"/>
        <v>3</v>
      </c>
      <c r="M73" s="41">
        <f t="shared" si="34"/>
        <v>4</v>
      </c>
      <c r="N73" s="41">
        <f t="shared" si="34"/>
        <v>5</v>
      </c>
      <c r="O73" s="41">
        <f t="shared" si="34"/>
        <v>6</v>
      </c>
      <c r="P73" s="41">
        <f t="shared" si="34"/>
        <v>7</v>
      </c>
      <c r="Q73" s="41">
        <f t="shared" si="34"/>
        <v>1</v>
      </c>
      <c r="R73" s="41">
        <f t="shared" si="34"/>
        <v>2</v>
      </c>
      <c r="S73" s="41">
        <f t="shared" si="34"/>
        <v>3</v>
      </c>
      <c r="T73" s="41">
        <f t="shared" si="34"/>
        <v>4</v>
      </c>
      <c r="U73" s="41">
        <f t="shared" si="34"/>
        <v>5</v>
      </c>
      <c r="V73" s="41">
        <f t="shared" si="34"/>
        <v>6</v>
      </c>
      <c r="W73" s="41">
        <f t="shared" si="34"/>
        <v>7</v>
      </c>
      <c r="X73" s="41">
        <f t="shared" si="34"/>
        <v>1</v>
      </c>
      <c r="Y73" s="41">
        <f t="shared" si="34"/>
        <v>2</v>
      </c>
      <c r="Z73" s="41">
        <f t="shared" si="34"/>
        <v>3</v>
      </c>
      <c r="AA73" s="41">
        <f t="shared" si="34"/>
        <v>4</v>
      </c>
      <c r="AB73" s="41">
        <f t="shared" si="34"/>
        <v>5</v>
      </c>
      <c r="AC73" s="41">
        <f t="shared" si="34"/>
        <v>6</v>
      </c>
      <c r="AD73" s="41">
        <f t="shared" si="34"/>
        <v>7</v>
      </c>
      <c r="AE73" s="41">
        <f t="shared" si="34"/>
        <v>1</v>
      </c>
      <c r="AF73" s="41">
        <f t="shared" si="34"/>
        <v>2</v>
      </c>
      <c r="AG73"/>
    </row>
    <row r="74" spans="1:33" ht="22.5" customHeight="1" x14ac:dyDescent="0.2">
      <c r="A74" s="39" t="s">
        <v>1</v>
      </c>
      <c r="B74" s="43" t="str">
        <f>CHOOSE(WEEKDAY(B72),"日","月","火","水","木","金","土")</f>
        <v>日</v>
      </c>
      <c r="C74" s="43" t="str">
        <f>CHOOSE(WEEKDAY(C72),"日","月","火","水","木","金","土")</f>
        <v>月</v>
      </c>
      <c r="D74" s="43" t="str">
        <f t="shared" ref="D74:AF74" si="35">CHOOSE(WEEKDAY(D72),"日","月","火","水","木","金","土")</f>
        <v>火</v>
      </c>
      <c r="E74" s="43" t="str">
        <f t="shared" si="35"/>
        <v>水</v>
      </c>
      <c r="F74" s="43" t="str">
        <f t="shared" si="35"/>
        <v>木</v>
      </c>
      <c r="G74" s="43" t="str">
        <f t="shared" si="35"/>
        <v>金</v>
      </c>
      <c r="H74" s="43" t="str">
        <f t="shared" si="35"/>
        <v>土</v>
      </c>
      <c r="I74" s="43" t="str">
        <f t="shared" si="35"/>
        <v>日</v>
      </c>
      <c r="J74" s="43" t="str">
        <f t="shared" si="35"/>
        <v>月</v>
      </c>
      <c r="K74" s="43" t="str">
        <f t="shared" si="35"/>
        <v>火</v>
      </c>
      <c r="L74" s="43" t="str">
        <f t="shared" si="35"/>
        <v>水</v>
      </c>
      <c r="M74" s="43" t="str">
        <f t="shared" si="35"/>
        <v>木</v>
      </c>
      <c r="N74" s="43" t="str">
        <f t="shared" si="35"/>
        <v>金</v>
      </c>
      <c r="O74" s="43" t="str">
        <f t="shared" si="35"/>
        <v>土</v>
      </c>
      <c r="P74" s="43" t="str">
        <f t="shared" si="35"/>
        <v>日</v>
      </c>
      <c r="Q74" s="43" t="str">
        <f t="shared" si="35"/>
        <v>月</v>
      </c>
      <c r="R74" s="43" t="str">
        <f t="shared" si="35"/>
        <v>火</v>
      </c>
      <c r="S74" s="43" t="str">
        <f t="shared" si="35"/>
        <v>水</v>
      </c>
      <c r="T74" s="43" t="str">
        <f t="shared" si="35"/>
        <v>木</v>
      </c>
      <c r="U74" s="43" t="str">
        <f t="shared" si="35"/>
        <v>金</v>
      </c>
      <c r="V74" s="43" t="str">
        <f t="shared" si="35"/>
        <v>土</v>
      </c>
      <c r="W74" s="43" t="str">
        <f t="shared" si="35"/>
        <v>日</v>
      </c>
      <c r="X74" s="43" t="str">
        <f t="shared" si="35"/>
        <v>月</v>
      </c>
      <c r="Y74" s="43" t="str">
        <f t="shared" si="35"/>
        <v>火</v>
      </c>
      <c r="Z74" s="43" t="str">
        <f t="shared" si="35"/>
        <v>水</v>
      </c>
      <c r="AA74" s="43" t="str">
        <f t="shared" si="35"/>
        <v>木</v>
      </c>
      <c r="AB74" s="43" t="str">
        <f t="shared" si="35"/>
        <v>金</v>
      </c>
      <c r="AC74" s="43" t="str">
        <f t="shared" si="35"/>
        <v>土</v>
      </c>
      <c r="AD74" s="43" t="str">
        <f t="shared" si="35"/>
        <v>日</v>
      </c>
      <c r="AE74" s="43" t="str">
        <f t="shared" si="35"/>
        <v>月</v>
      </c>
      <c r="AF74" s="43" t="str">
        <f t="shared" si="35"/>
        <v>火</v>
      </c>
      <c r="AG74"/>
    </row>
    <row r="75" spans="1:33" ht="27" customHeight="1" x14ac:dyDescent="0.2">
      <c r="A75" s="63" t="s">
        <v>2</v>
      </c>
      <c r="B75" s="43">
        <v>2</v>
      </c>
      <c r="C75" s="43">
        <v>3</v>
      </c>
      <c r="D75" s="43">
        <v>3</v>
      </c>
      <c r="E75" s="43">
        <v>4</v>
      </c>
      <c r="F75" s="43">
        <v>3</v>
      </c>
      <c r="G75" s="43">
        <v>3</v>
      </c>
      <c r="H75" s="43">
        <v>1</v>
      </c>
      <c r="I75" s="43">
        <v>2</v>
      </c>
      <c r="J75" s="43">
        <v>3</v>
      </c>
      <c r="K75" s="43">
        <v>3</v>
      </c>
      <c r="L75" s="43">
        <v>4</v>
      </c>
      <c r="M75" s="43">
        <v>3</v>
      </c>
      <c r="N75" s="43">
        <v>3</v>
      </c>
      <c r="O75" s="43">
        <v>1</v>
      </c>
      <c r="P75" s="43">
        <v>2</v>
      </c>
      <c r="Q75" s="43">
        <v>3</v>
      </c>
      <c r="R75" s="43">
        <v>3</v>
      </c>
      <c r="S75" s="43">
        <v>4</v>
      </c>
      <c r="T75" s="43">
        <v>3</v>
      </c>
      <c r="U75" s="43">
        <v>3</v>
      </c>
      <c r="V75" s="43">
        <v>1</v>
      </c>
      <c r="W75" s="43">
        <v>2</v>
      </c>
      <c r="X75" s="43">
        <v>3</v>
      </c>
      <c r="Y75" s="43">
        <v>4</v>
      </c>
      <c r="Z75" s="43">
        <v>3</v>
      </c>
      <c r="AA75" s="43">
        <v>4</v>
      </c>
      <c r="AB75" s="43">
        <v>4</v>
      </c>
      <c r="AC75" s="43">
        <v>2</v>
      </c>
      <c r="AD75" s="43">
        <v>2</v>
      </c>
      <c r="AE75" s="43">
        <v>4</v>
      </c>
      <c r="AF75" s="43">
        <v>4</v>
      </c>
      <c r="AG75"/>
    </row>
    <row r="76" spans="1:33" ht="68.25" customHeight="1" x14ac:dyDescent="0.2">
      <c r="A76" s="42" t="s">
        <v>3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/>
    </row>
    <row r="77" spans="1:33" x14ac:dyDescent="0.2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</row>
    <row r="78" spans="1:33" ht="15.75" customHeight="1" thickBot="1" x14ac:dyDescent="0.25">
      <c r="A78" s="102">
        <f>A1+1</f>
        <v>2025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</row>
    <row r="79" spans="1:33" ht="15" thickTop="1" x14ac:dyDescent="0.2">
      <c r="A79" s="71">
        <v>1</v>
      </c>
      <c r="B79" s="72" t="s">
        <v>4</v>
      </c>
      <c r="C79" s="41"/>
      <c r="D79" s="74" t="s">
        <v>6</v>
      </c>
      <c r="E79" s="75"/>
      <c r="F79" s="75"/>
      <c r="G79" s="76">
        <f>K79+O79</f>
        <v>10</v>
      </c>
      <c r="H79" s="77" t="s">
        <v>0</v>
      </c>
      <c r="I79" s="78" t="s">
        <v>7</v>
      </c>
      <c r="J79" s="75"/>
      <c r="K79" s="76">
        <f>COUNTIF(B84:AF84,1)</f>
        <v>3</v>
      </c>
      <c r="L79" s="77" t="s">
        <v>0</v>
      </c>
      <c r="M79" s="78" t="s">
        <v>9</v>
      </c>
      <c r="N79" s="79"/>
      <c r="O79" s="76">
        <f>COUNTIF(B84:AF84,2)</f>
        <v>7</v>
      </c>
      <c r="P79" s="80" t="s">
        <v>0</v>
      </c>
      <c r="Q79" s="41"/>
      <c r="R79" s="74" t="s">
        <v>8</v>
      </c>
      <c r="S79" s="75"/>
      <c r="T79" s="75">
        <f>X79+AB79</f>
        <v>21</v>
      </c>
      <c r="U79" s="76" t="s">
        <v>0</v>
      </c>
      <c r="V79" s="85" t="s">
        <v>10</v>
      </c>
      <c r="W79" s="78"/>
      <c r="X79" s="75">
        <f>COUNTIF(B84:AF84,3)</f>
        <v>14</v>
      </c>
      <c r="Y79" s="76" t="s">
        <v>0</v>
      </c>
      <c r="Z79" s="85" t="s">
        <v>11</v>
      </c>
      <c r="AA79" s="78"/>
      <c r="AB79" s="79">
        <f>COUNTIF(B84:AF84,4)</f>
        <v>7</v>
      </c>
      <c r="AC79" s="86" t="s">
        <v>0</v>
      </c>
      <c r="AD79" s="41"/>
      <c r="AE79" s="41"/>
      <c r="AF79" s="41"/>
    </row>
    <row r="80" spans="1:33" ht="32.25" customHeight="1" x14ac:dyDescent="0.2">
      <c r="A80" s="39" t="s">
        <v>0</v>
      </c>
      <c r="B80" s="92">
        <v>1</v>
      </c>
      <c r="C80" s="39">
        <v>2</v>
      </c>
      <c r="D80" s="39">
        <v>3</v>
      </c>
      <c r="E80" s="39">
        <v>4</v>
      </c>
      <c r="F80" s="39">
        <v>5</v>
      </c>
      <c r="G80" s="39">
        <v>6</v>
      </c>
      <c r="H80" s="39">
        <v>7</v>
      </c>
      <c r="I80" s="101">
        <v>8</v>
      </c>
      <c r="J80" s="39">
        <v>9</v>
      </c>
      <c r="K80" s="39">
        <v>10</v>
      </c>
      <c r="L80" s="39">
        <v>11</v>
      </c>
      <c r="M80" s="39">
        <v>12</v>
      </c>
      <c r="N80" s="105">
        <v>13</v>
      </c>
      <c r="O80" s="39">
        <v>14</v>
      </c>
      <c r="P80" s="39">
        <v>15</v>
      </c>
      <c r="Q80" s="39">
        <v>16</v>
      </c>
      <c r="R80" s="39">
        <v>17</v>
      </c>
      <c r="S80" s="39">
        <v>18</v>
      </c>
      <c r="T80" s="39">
        <v>19</v>
      </c>
      <c r="U80" s="39">
        <v>20</v>
      </c>
      <c r="V80" s="39">
        <v>21</v>
      </c>
      <c r="W80" s="39">
        <v>22</v>
      </c>
      <c r="X80" s="39">
        <v>23</v>
      </c>
      <c r="Y80" s="39">
        <v>24</v>
      </c>
      <c r="Z80" s="39">
        <v>25</v>
      </c>
      <c r="AA80" s="39">
        <v>26</v>
      </c>
      <c r="AB80" s="39">
        <v>27</v>
      </c>
      <c r="AC80" s="39">
        <v>28</v>
      </c>
      <c r="AD80" s="39">
        <v>29</v>
      </c>
      <c r="AE80" s="39">
        <v>30</v>
      </c>
      <c r="AF80" s="39">
        <v>31</v>
      </c>
      <c r="AG80"/>
    </row>
    <row r="81" spans="1:33" ht="22.5" hidden="1" customHeight="1" x14ac:dyDescent="0.2">
      <c r="A81" s="82"/>
      <c r="B81" s="95">
        <f>DATE($A$78,$A79,B80)</f>
        <v>45658</v>
      </c>
      <c r="C81" s="83">
        <f t="shared" ref="C81:AE81" si="36">DATE($A$78,$A79,C80)</f>
        <v>45659</v>
      </c>
      <c r="D81" s="83">
        <f t="shared" si="36"/>
        <v>45660</v>
      </c>
      <c r="E81" s="83">
        <f t="shared" si="36"/>
        <v>45661</v>
      </c>
      <c r="F81" s="83">
        <f t="shared" si="36"/>
        <v>45662</v>
      </c>
      <c r="G81" s="83">
        <f t="shared" si="36"/>
        <v>45663</v>
      </c>
      <c r="H81" s="83">
        <f t="shared" si="36"/>
        <v>45664</v>
      </c>
      <c r="I81" s="103">
        <f t="shared" si="36"/>
        <v>45665</v>
      </c>
      <c r="J81" s="83">
        <f t="shared" si="36"/>
        <v>45666</v>
      </c>
      <c r="K81" s="83">
        <f t="shared" si="36"/>
        <v>45667</v>
      </c>
      <c r="L81" s="83">
        <f t="shared" si="36"/>
        <v>45668</v>
      </c>
      <c r="M81" s="83">
        <f t="shared" si="36"/>
        <v>45669</v>
      </c>
      <c r="N81" s="106">
        <f t="shared" si="36"/>
        <v>45670</v>
      </c>
      <c r="O81" s="83">
        <f t="shared" si="36"/>
        <v>45671</v>
      </c>
      <c r="P81" s="83">
        <f t="shared" si="36"/>
        <v>45672</v>
      </c>
      <c r="Q81" s="83">
        <f t="shared" si="36"/>
        <v>45673</v>
      </c>
      <c r="R81" s="83">
        <f t="shared" si="36"/>
        <v>45674</v>
      </c>
      <c r="S81" s="83">
        <f t="shared" si="36"/>
        <v>45675</v>
      </c>
      <c r="T81" s="83">
        <f t="shared" si="36"/>
        <v>45676</v>
      </c>
      <c r="U81" s="83">
        <f t="shared" si="36"/>
        <v>45677</v>
      </c>
      <c r="V81" s="83">
        <f t="shared" si="36"/>
        <v>45678</v>
      </c>
      <c r="W81" s="83">
        <f t="shared" si="36"/>
        <v>45679</v>
      </c>
      <c r="X81" s="83">
        <f t="shared" si="36"/>
        <v>45680</v>
      </c>
      <c r="Y81" s="83">
        <f t="shared" si="36"/>
        <v>45681</v>
      </c>
      <c r="Z81" s="83">
        <f t="shared" si="36"/>
        <v>45682</v>
      </c>
      <c r="AA81" s="83">
        <f t="shared" si="36"/>
        <v>45683</v>
      </c>
      <c r="AB81" s="83">
        <f t="shared" si="36"/>
        <v>45684</v>
      </c>
      <c r="AC81" s="83">
        <f t="shared" si="36"/>
        <v>45685</v>
      </c>
      <c r="AD81" s="83">
        <f t="shared" si="36"/>
        <v>45686</v>
      </c>
      <c r="AE81" s="83">
        <f t="shared" si="36"/>
        <v>45687</v>
      </c>
      <c r="AF81" s="87">
        <f>DATE($A$78,$A79,AF80)</f>
        <v>45688</v>
      </c>
      <c r="AG81"/>
    </row>
    <row r="82" spans="1:33" ht="22.5" hidden="1" customHeight="1" x14ac:dyDescent="0.2">
      <c r="A82" s="82"/>
      <c r="B82" s="96">
        <f>WEEKDAY(B81,2)</f>
        <v>3</v>
      </c>
      <c r="C82" s="84">
        <f t="shared" ref="C82:AF82" si="37">WEEKDAY(C81,2)</f>
        <v>4</v>
      </c>
      <c r="D82" s="84">
        <f t="shared" si="37"/>
        <v>5</v>
      </c>
      <c r="E82" s="84">
        <f t="shared" si="37"/>
        <v>6</v>
      </c>
      <c r="F82" s="84">
        <f t="shared" si="37"/>
        <v>7</v>
      </c>
      <c r="G82" s="84">
        <f t="shared" si="37"/>
        <v>1</v>
      </c>
      <c r="H82" s="84">
        <f t="shared" si="37"/>
        <v>2</v>
      </c>
      <c r="I82" s="104">
        <f t="shared" si="37"/>
        <v>3</v>
      </c>
      <c r="J82" s="84">
        <f t="shared" si="37"/>
        <v>4</v>
      </c>
      <c r="K82" s="84">
        <f t="shared" si="37"/>
        <v>5</v>
      </c>
      <c r="L82" s="84">
        <f t="shared" si="37"/>
        <v>6</v>
      </c>
      <c r="M82" s="84">
        <f t="shared" si="37"/>
        <v>7</v>
      </c>
      <c r="N82" s="107">
        <f t="shared" si="37"/>
        <v>1</v>
      </c>
      <c r="O82" s="84">
        <f t="shared" si="37"/>
        <v>2</v>
      </c>
      <c r="P82" s="84">
        <f t="shared" si="37"/>
        <v>3</v>
      </c>
      <c r="Q82" s="84">
        <f t="shared" si="37"/>
        <v>4</v>
      </c>
      <c r="R82" s="84">
        <f t="shared" si="37"/>
        <v>5</v>
      </c>
      <c r="S82" s="84">
        <f t="shared" si="37"/>
        <v>6</v>
      </c>
      <c r="T82" s="84">
        <f t="shared" si="37"/>
        <v>7</v>
      </c>
      <c r="U82" s="84">
        <f t="shared" si="37"/>
        <v>1</v>
      </c>
      <c r="V82" s="84">
        <f t="shared" si="37"/>
        <v>2</v>
      </c>
      <c r="W82" s="84">
        <f t="shared" si="37"/>
        <v>3</v>
      </c>
      <c r="X82" s="84">
        <f t="shared" si="37"/>
        <v>4</v>
      </c>
      <c r="Y82" s="84">
        <f t="shared" si="37"/>
        <v>5</v>
      </c>
      <c r="Z82" s="84">
        <f t="shared" si="37"/>
        <v>6</v>
      </c>
      <c r="AA82" s="84">
        <f t="shared" si="37"/>
        <v>7</v>
      </c>
      <c r="AB82" s="84">
        <f t="shared" si="37"/>
        <v>1</v>
      </c>
      <c r="AC82" s="84">
        <f t="shared" si="37"/>
        <v>2</v>
      </c>
      <c r="AD82" s="84">
        <f t="shared" si="37"/>
        <v>3</v>
      </c>
      <c r="AE82" s="84">
        <f t="shared" si="37"/>
        <v>4</v>
      </c>
      <c r="AF82" s="88">
        <f t="shared" si="37"/>
        <v>5</v>
      </c>
      <c r="AG82"/>
    </row>
    <row r="83" spans="1:33" ht="22.5" customHeight="1" x14ac:dyDescent="0.2">
      <c r="A83" s="39" t="s">
        <v>1</v>
      </c>
      <c r="B83" s="89" t="str">
        <f>CHOOSE(WEEKDAY(B81),"日","月","火","水","木","金","土")</f>
        <v>水</v>
      </c>
      <c r="C83" s="43" t="str">
        <f>CHOOSE(WEEKDAY(C81),"日","月","火","水","木","金","土")</f>
        <v>木</v>
      </c>
      <c r="D83" s="43" t="str">
        <f t="shared" ref="D83:AF83" si="38">CHOOSE(WEEKDAY(D81),"日","月","火","水","木","金","土")</f>
        <v>金</v>
      </c>
      <c r="E83" s="43" t="str">
        <f t="shared" si="38"/>
        <v>土</v>
      </c>
      <c r="F83" s="43" t="str">
        <f t="shared" si="38"/>
        <v>日</v>
      </c>
      <c r="G83" s="43" t="str">
        <f t="shared" si="38"/>
        <v>月</v>
      </c>
      <c r="H83" s="43" t="str">
        <f t="shared" si="38"/>
        <v>火</v>
      </c>
      <c r="I83" s="97" t="str">
        <f t="shared" si="38"/>
        <v>水</v>
      </c>
      <c r="J83" s="43" t="str">
        <f t="shared" si="38"/>
        <v>木</v>
      </c>
      <c r="K83" s="43" t="str">
        <f t="shared" si="38"/>
        <v>金</v>
      </c>
      <c r="L83" s="43" t="str">
        <f t="shared" si="38"/>
        <v>土</v>
      </c>
      <c r="M83" s="43" t="str">
        <f t="shared" si="38"/>
        <v>日</v>
      </c>
      <c r="N83" s="108" t="str">
        <f t="shared" si="38"/>
        <v>月</v>
      </c>
      <c r="O83" s="43" t="str">
        <f t="shared" si="38"/>
        <v>火</v>
      </c>
      <c r="P83" s="43" t="str">
        <f t="shared" si="38"/>
        <v>水</v>
      </c>
      <c r="Q83" s="43" t="str">
        <f t="shared" si="38"/>
        <v>木</v>
      </c>
      <c r="R83" s="43" t="str">
        <f t="shared" si="38"/>
        <v>金</v>
      </c>
      <c r="S83" s="43" t="str">
        <f t="shared" si="38"/>
        <v>土</v>
      </c>
      <c r="T83" s="43" t="str">
        <f t="shared" si="38"/>
        <v>日</v>
      </c>
      <c r="U83" s="43" t="str">
        <f t="shared" si="38"/>
        <v>月</v>
      </c>
      <c r="V83" s="43" t="str">
        <f t="shared" si="38"/>
        <v>火</v>
      </c>
      <c r="W83" s="43" t="str">
        <f t="shared" si="38"/>
        <v>水</v>
      </c>
      <c r="X83" s="43" t="str">
        <f t="shared" si="38"/>
        <v>木</v>
      </c>
      <c r="Y83" s="43" t="str">
        <f t="shared" si="38"/>
        <v>金</v>
      </c>
      <c r="Z83" s="43" t="str">
        <f t="shared" si="38"/>
        <v>土</v>
      </c>
      <c r="AA83" s="43" t="str">
        <f t="shared" si="38"/>
        <v>日</v>
      </c>
      <c r="AB83" s="43" t="str">
        <f t="shared" si="38"/>
        <v>月</v>
      </c>
      <c r="AC83" s="43" t="str">
        <f t="shared" si="38"/>
        <v>火</v>
      </c>
      <c r="AD83" s="43" t="str">
        <f t="shared" si="38"/>
        <v>水</v>
      </c>
      <c r="AE83" s="43" t="str">
        <f t="shared" si="38"/>
        <v>木</v>
      </c>
      <c r="AF83" s="43" t="str">
        <f t="shared" si="38"/>
        <v>金</v>
      </c>
      <c r="AG83"/>
    </row>
    <row r="84" spans="1:33" ht="27" customHeight="1" x14ac:dyDescent="0.2">
      <c r="A84" s="63" t="s">
        <v>2</v>
      </c>
      <c r="B84" s="89">
        <v>2</v>
      </c>
      <c r="C84" s="43">
        <v>4</v>
      </c>
      <c r="D84" s="43">
        <v>4</v>
      </c>
      <c r="E84" s="43">
        <v>2</v>
      </c>
      <c r="F84" s="43">
        <v>2</v>
      </c>
      <c r="G84" s="43">
        <v>3</v>
      </c>
      <c r="H84" s="43">
        <v>4</v>
      </c>
      <c r="I84" s="97">
        <v>4</v>
      </c>
      <c r="J84" s="43">
        <v>3</v>
      </c>
      <c r="K84" s="43">
        <v>3</v>
      </c>
      <c r="L84" s="43">
        <v>1</v>
      </c>
      <c r="M84" s="43">
        <v>2</v>
      </c>
      <c r="N84" s="108">
        <v>2</v>
      </c>
      <c r="O84" s="43">
        <v>3</v>
      </c>
      <c r="P84" s="43">
        <v>4</v>
      </c>
      <c r="Q84" s="43">
        <v>3</v>
      </c>
      <c r="R84" s="43">
        <v>3</v>
      </c>
      <c r="S84" s="43">
        <v>1</v>
      </c>
      <c r="T84" s="43">
        <v>2</v>
      </c>
      <c r="U84" s="43">
        <v>3</v>
      </c>
      <c r="V84" s="43">
        <v>3</v>
      </c>
      <c r="W84" s="43">
        <v>4</v>
      </c>
      <c r="X84" s="43">
        <v>3</v>
      </c>
      <c r="Y84" s="43">
        <v>3</v>
      </c>
      <c r="Z84" s="43">
        <v>1</v>
      </c>
      <c r="AA84" s="43">
        <v>2</v>
      </c>
      <c r="AB84" s="43">
        <v>3</v>
      </c>
      <c r="AC84" s="43">
        <v>3</v>
      </c>
      <c r="AD84" s="43">
        <v>4</v>
      </c>
      <c r="AE84" s="43">
        <v>3</v>
      </c>
      <c r="AF84" s="43">
        <v>3</v>
      </c>
      <c r="AG84"/>
    </row>
    <row r="85" spans="1:33" ht="68.25" customHeight="1" x14ac:dyDescent="0.2">
      <c r="A85" s="42" t="s">
        <v>3</v>
      </c>
      <c r="B85" s="94"/>
      <c r="C85" s="51"/>
      <c r="D85" s="51"/>
      <c r="E85" s="51"/>
      <c r="F85" s="51"/>
      <c r="G85" s="51"/>
      <c r="H85" s="51"/>
      <c r="I85" s="100"/>
      <c r="J85" s="51"/>
      <c r="K85" s="51"/>
      <c r="L85" s="51"/>
      <c r="M85" s="51"/>
      <c r="N85" s="94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/>
    </row>
    <row r="86" spans="1:33" ht="13.8" thickBot="1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</row>
    <row r="87" spans="1:33" ht="15.6" thickTop="1" thickBot="1" x14ac:dyDescent="0.25">
      <c r="A87" s="52">
        <v>2</v>
      </c>
      <c r="B87" s="53" t="s">
        <v>4</v>
      </c>
      <c r="C87" s="41"/>
      <c r="D87" s="54" t="s">
        <v>6</v>
      </c>
      <c r="E87" s="55"/>
      <c r="F87" s="55"/>
      <c r="G87" s="56">
        <f>K87+O87</f>
        <v>10</v>
      </c>
      <c r="H87" s="57" t="s">
        <v>0</v>
      </c>
      <c r="I87" s="58" t="s">
        <v>7</v>
      </c>
      <c r="J87" s="55"/>
      <c r="K87" s="56">
        <f>COUNTIF(B92:AD92,1)</f>
        <v>4</v>
      </c>
      <c r="L87" s="57" t="s">
        <v>0</v>
      </c>
      <c r="M87" s="58" t="s">
        <v>9</v>
      </c>
      <c r="N87" s="59"/>
      <c r="O87" s="56">
        <f>COUNTIF(B92:AD92,2)</f>
        <v>6</v>
      </c>
      <c r="P87" s="60" t="s">
        <v>0</v>
      </c>
      <c r="Q87" s="41"/>
      <c r="R87" s="54" t="s">
        <v>8</v>
      </c>
      <c r="S87" s="55"/>
      <c r="T87" s="55">
        <f>X87+AB87</f>
        <v>18</v>
      </c>
      <c r="U87" s="56" t="s">
        <v>0</v>
      </c>
      <c r="V87" s="66" t="s">
        <v>10</v>
      </c>
      <c r="W87" s="58"/>
      <c r="X87" s="55">
        <f>COUNTIF(B92:AD92,3)</f>
        <v>12</v>
      </c>
      <c r="Y87" s="56" t="s">
        <v>0</v>
      </c>
      <c r="Z87" s="66" t="s">
        <v>11</v>
      </c>
      <c r="AA87" s="58"/>
      <c r="AB87" s="59">
        <f>COUNTIF(B92:AD92,4)</f>
        <v>6</v>
      </c>
      <c r="AC87" s="64" t="s">
        <v>0</v>
      </c>
      <c r="AD87" s="41"/>
      <c r="AE87" s="41"/>
      <c r="AF87" s="41"/>
    </row>
    <row r="88" spans="1:33" ht="20.25" customHeight="1" x14ac:dyDescent="0.2">
      <c r="A88" s="43" t="s">
        <v>0</v>
      </c>
      <c r="B88" s="43">
        <v>1</v>
      </c>
      <c r="C88" s="39">
        <v>2</v>
      </c>
      <c r="D88" s="39">
        <v>3</v>
      </c>
      <c r="E88" s="39">
        <v>4</v>
      </c>
      <c r="F88" s="39">
        <v>5</v>
      </c>
      <c r="G88" s="39">
        <v>6</v>
      </c>
      <c r="H88" s="39">
        <v>7</v>
      </c>
      <c r="I88" s="39">
        <v>8</v>
      </c>
      <c r="J88" s="39">
        <v>9</v>
      </c>
      <c r="K88" s="39">
        <v>10</v>
      </c>
      <c r="L88" s="92">
        <v>11</v>
      </c>
      <c r="M88" s="39">
        <v>12</v>
      </c>
      <c r="N88" s="39">
        <v>13</v>
      </c>
      <c r="O88" s="39">
        <v>14</v>
      </c>
      <c r="P88" s="39">
        <v>15</v>
      </c>
      <c r="Q88" s="39">
        <v>16</v>
      </c>
      <c r="R88" s="39">
        <v>17</v>
      </c>
      <c r="S88" s="39">
        <v>18</v>
      </c>
      <c r="T88" s="39">
        <v>19</v>
      </c>
      <c r="U88" s="39">
        <v>20</v>
      </c>
      <c r="V88" s="39">
        <v>21</v>
      </c>
      <c r="W88" s="39">
        <v>22</v>
      </c>
      <c r="X88" s="92">
        <v>23</v>
      </c>
      <c r="Y88" s="92">
        <v>24</v>
      </c>
      <c r="Z88" s="39">
        <v>25</v>
      </c>
      <c r="AA88" s="39">
        <v>26</v>
      </c>
      <c r="AB88" s="39">
        <v>27</v>
      </c>
      <c r="AC88" s="39">
        <v>28</v>
      </c>
      <c r="AD88" s="39">
        <v>29</v>
      </c>
      <c r="AE88" s="65"/>
      <c r="AF88" s="65"/>
      <c r="AG88"/>
    </row>
    <row r="89" spans="1:33" ht="19.5" hidden="1" customHeight="1" x14ac:dyDescent="0.2">
      <c r="A89" s="41"/>
      <c r="B89" s="40">
        <f>DATE($A$78,$A87,B88)</f>
        <v>45689</v>
      </c>
      <c r="C89" s="40">
        <f t="shared" ref="C89:AC89" si="39">DATE($A$78,$A87,C88)</f>
        <v>45690</v>
      </c>
      <c r="D89" s="40">
        <f t="shared" si="39"/>
        <v>45691</v>
      </c>
      <c r="E89" s="40">
        <f t="shared" si="39"/>
        <v>45692</v>
      </c>
      <c r="F89" s="40">
        <f t="shared" si="39"/>
        <v>45693</v>
      </c>
      <c r="G89" s="40">
        <f t="shared" si="39"/>
        <v>45694</v>
      </c>
      <c r="H89" s="40">
        <f t="shared" si="39"/>
        <v>45695</v>
      </c>
      <c r="I89" s="40">
        <f t="shared" si="39"/>
        <v>45696</v>
      </c>
      <c r="J89" s="40">
        <f t="shared" si="39"/>
        <v>45697</v>
      </c>
      <c r="K89" s="40">
        <f t="shared" si="39"/>
        <v>45698</v>
      </c>
      <c r="L89" s="90">
        <f t="shared" si="39"/>
        <v>45699</v>
      </c>
      <c r="M89" s="40">
        <f t="shared" si="39"/>
        <v>45700</v>
      </c>
      <c r="N89" s="40">
        <f t="shared" si="39"/>
        <v>45701</v>
      </c>
      <c r="O89" s="40">
        <f t="shared" si="39"/>
        <v>45702</v>
      </c>
      <c r="P89" s="40">
        <f t="shared" si="39"/>
        <v>45703</v>
      </c>
      <c r="Q89" s="40">
        <f t="shared" si="39"/>
        <v>45704</v>
      </c>
      <c r="R89" s="40">
        <f t="shared" si="39"/>
        <v>45705</v>
      </c>
      <c r="S89" s="40">
        <f t="shared" si="39"/>
        <v>45706</v>
      </c>
      <c r="T89" s="40">
        <f t="shared" si="39"/>
        <v>45707</v>
      </c>
      <c r="U89" s="40">
        <f t="shared" si="39"/>
        <v>45708</v>
      </c>
      <c r="V89" s="40">
        <f t="shared" si="39"/>
        <v>45709</v>
      </c>
      <c r="W89" s="40">
        <f t="shared" si="39"/>
        <v>45710</v>
      </c>
      <c r="X89" s="90">
        <f t="shared" si="39"/>
        <v>45711</v>
      </c>
      <c r="Y89" s="90">
        <f t="shared" si="39"/>
        <v>45712</v>
      </c>
      <c r="Z89" s="40">
        <f t="shared" si="39"/>
        <v>45713</v>
      </c>
      <c r="AA89" s="40">
        <f t="shared" si="39"/>
        <v>45714</v>
      </c>
      <c r="AB89" s="40">
        <f t="shared" si="39"/>
        <v>45715</v>
      </c>
      <c r="AC89" s="40">
        <f t="shared" si="39"/>
        <v>45716</v>
      </c>
      <c r="AD89" s="40"/>
      <c r="AE89" s="65"/>
      <c r="AF89" s="65"/>
      <c r="AG89"/>
    </row>
    <row r="90" spans="1:33" ht="19.5" hidden="1" customHeight="1" x14ac:dyDescent="0.2">
      <c r="A90" s="41"/>
      <c r="B90" s="41">
        <f>WEEKDAY(B89,2)</f>
        <v>6</v>
      </c>
      <c r="C90" s="41">
        <f t="shared" ref="C90:AC90" si="40">WEEKDAY(C89,2)</f>
        <v>7</v>
      </c>
      <c r="D90" s="41">
        <f t="shared" si="40"/>
        <v>1</v>
      </c>
      <c r="E90" s="41">
        <f t="shared" si="40"/>
        <v>2</v>
      </c>
      <c r="F90" s="41">
        <f t="shared" si="40"/>
        <v>3</v>
      </c>
      <c r="G90" s="41">
        <f t="shared" si="40"/>
        <v>4</v>
      </c>
      <c r="H90" s="41">
        <f t="shared" si="40"/>
        <v>5</v>
      </c>
      <c r="I90" s="41">
        <f t="shared" si="40"/>
        <v>6</v>
      </c>
      <c r="J90" s="41">
        <f t="shared" si="40"/>
        <v>7</v>
      </c>
      <c r="K90" s="41">
        <f t="shared" si="40"/>
        <v>1</v>
      </c>
      <c r="L90" s="91">
        <f t="shared" si="40"/>
        <v>2</v>
      </c>
      <c r="M90" s="41">
        <f t="shared" si="40"/>
        <v>3</v>
      </c>
      <c r="N90" s="41">
        <f t="shared" si="40"/>
        <v>4</v>
      </c>
      <c r="O90" s="41">
        <f t="shared" si="40"/>
        <v>5</v>
      </c>
      <c r="P90" s="41">
        <f t="shared" si="40"/>
        <v>6</v>
      </c>
      <c r="Q90" s="41">
        <f t="shared" si="40"/>
        <v>7</v>
      </c>
      <c r="R90" s="41">
        <f t="shared" si="40"/>
        <v>1</v>
      </c>
      <c r="S90" s="41">
        <f t="shared" si="40"/>
        <v>2</v>
      </c>
      <c r="T90" s="41">
        <f t="shared" si="40"/>
        <v>3</v>
      </c>
      <c r="U90" s="41">
        <f t="shared" si="40"/>
        <v>4</v>
      </c>
      <c r="V90" s="41">
        <f t="shared" si="40"/>
        <v>5</v>
      </c>
      <c r="W90" s="41">
        <f t="shared" si="40"/>
        <v>6</v>
      </c>
      <c r="X90" s="91">
        <f t="shared" si="40"/>
        <v>7</v>
      </c>
      <c r="Y90" s="91">
        <f t="shared" si="40"/>
        <v>1</v>
      </c>
      <c r="Z90" s="41">
        <f t="shared" si="40"/>
        <v>2</v>
      </c>
      <c r="AA90" s="41">
        <f t="shared" si="40"/>
        <v>3</v>
      </c>
      <c r="AB90" s="41">
        <f t="shared" si="40"/>
        <v>4</v>
      </c>
      <c r="AC90" s="41">
        <f t="shared" si="40"/>
        <v>5</v>
      </c>
      <c r="AD90" s="41"/>
      <c r="AE90" s="65"/>
      <c r="AF90" s="65"/>
      <c r="AG90"/>
    </row>
    <row r="91" spans="1:33" ht="22.5" customHeight="1" x14ac:dyDescent="0.2">
      <c r="A91" s="39" t="s">
        <v>1</v>
      </c>
      <c r="B91" s="43" t="str">
        <f>CHOOSE(WEEKDAY(B89),"日","月","火","水","木","金","土")</f>
        <v>土</v>
      </c>
      <c r="C91" s="43" t="str">
        <f>CHOOSE(WEEKDAY(C89),"日","月","火","水","木","金","土")</f>
        <v>日</v>
      </c>
      <c r="D91" s="43" t="str">
        <f t="shared" ref="D91:AD91" si="41">CHOOSE(WEEKDAY(D89),"日","月","火","水","木","金","土")</f>
        <v>月</v>
      </c>
      <c r="E91" s="43" t="str">
        <f t="shared" si="41"/>
        <v>火</v>
      </c>
      <c r="F91" s="43" t="str">
        <f t="shared" si="41"/>
        <v>水</v>
      </c>
      <c r="G91" s="43" t="str">
        <f t="shared" si="41"/>
        <v>木</v>
      </c>
      <c r="H91" s="43" t="str">
        <f t="shared" si="41"/>
        <v>金</v>
      </c>
      <c r="I91" s="43" t="str">
        <f t="shared" si="41"/>
        <v>土</v>
      </c>
      <c r="J91" s="43" t="str">
        <f t="shared" si="41"/>
        <v>日</v>
      </c>
      <c r="K91" s="43" t="str">
        <f t="shared" si="41"/>
        <v>月</v>
      </c>
      <c r="L91" s="89" t="str">
        <f t="shared" si="41"/>
        <v>火</v>
      </c>
      <c r="M91" s="43" t="str">
        <f t="shared" si="41"/>
        <v>水</v>
      </c>
      <c r="N91" s="43" t="str">
        <f t="shared" si="41"/>
        <v>木</v>
      </c>
      <c r="O91" s="43" t="str">
        <f t="shared" si="41"/>
        <v>金</v>
      </c>
      <c r="P91" s="43" t="str">
        <f t="shared" si="41"/>
        <v>土</v>
      </c>
      <c r="Q91" s="43" t="str">
        <f t="shared" si="41"/>
        <v>日</v>
      </c>
      <c r="R91" s="43" t="str">
        <f t="shared" si="41"/>
        <v>月</v>
      </c>
      <c r="S91" s="43" t="str">
        <f t="shared" si="41"/>
        <v>火</v>
      </c>
      <c r="T91" s="43" t="str">
        <f t="shared" si="41"/>
        <v>水</v>
      </c>
      <c r="U91" s="43" t="str">
        <f t="shared" si="41"/>
        <v>木</v>
      </c>
      <c r="V91" s="43" t="str">
        <f t="shared" si="41"/>
        <v>金</v>
      </c>
      <c r="W91" s="43" t="str">
        <f t="shared" si="41"/>
        <v>土</v>
      </c>
      <c r="X91" s="89" t="str">
        <f t="shared" si="41"/>
        <v>日</v>
      </c>
      <c r="Y91" s="89" t="str">
        <f t="shared" si="41"/>
        <v>月</v>
      </c>
      <c r="Z91" s="43" t="str">
        <f t="shared" si="41"/>
        <v>火</v>
      </c>
      <c r="AA91" s="43" t="str">
        <f t="shared" si="41"/>
        <v>水</v>
      </c>
      <c r="AB91" s="43" t="str">
        <f t="shared" si="41"/>
        <v>木</v>
      </c>
      <c r="AC91" s="43" t="str">
        <f t="shared" si="41"/>
        <v>金</v>
      </c>
      <c r="AD91" s="43" t="str">
        <f t="shared" si="41"/>
        <v>土</v>
      </c>
      <c r="AE91" s="65"/>
      <c r="AF91" s="65"/>
      <c r="AG91"/>
    </row>
    <row r="92" spans="1:33" ht="27" customHeight="1" x14ac:dyDescent="0.2">
      <c r="A92" s="63" t="s">
        <v>2</v>
      </c>
      <c r="B92" s="43">
        <v>1</v>
      </c>
      <c r="C92" s="43">
        <v>2</v>
      </c>
      <c r="D92" s="43">
        <v>3</v>
      </c>
      <c r="E92" s="43">
        <v>3</v>
      </c>
      <c r="F92" s="43">
        <v>4</v>
      </c>
      <c r="G92" s="43">
        <v>3</v>
      </c>
      <c r="H92" s="43">
        <v>3</v>
      </c>
      <c r="I92" s="43">
        <v>1</v>
      </c>
      <c r="J92" s="43">
        <v>2</v>
      </c>
      <c r="K92" s="43">
        <v>4</v>
      </c>
      <c r="L92" s="89">
        <v>2</v>
      </c>
      <c r="M92" s="43">
        <v>4</v>
      </c>
      <c r="N92" s="43">
        <v>4</v>
      </c>
      <c r="O92" s="43">
        <v>3</v>
      </c>
      <c r="P92" s="43">
        <v>1</v>
      </c>
      <c r="Q92" s="43">
        <v>2</v>
      </c>
      <c r="R92" s="43">
        <v>3</v>
      </c>
      <c r="S92" s="43">
        <v>3</v>
      </c>
      <c r="T92" s="43">
        <v>4</v>
      </c>
      <c r="U92" s="43">
        <v>3</v>
      </c>
      <c r="V92" s="43">
        <v>3</v>
      </c>
      <c r="W92" s="43">
        <v>1</v>
      </c>
      <c r="X92" s="89">
        <v>2</v>
      </c>
      <c r="Y92" s="89">
        <v>2</v>
      </c>
      <c r="Z92" s="43">
        <v>3</v>
      </c>
      <c r="AA92" s="43">
        <v>4</v>
      </c>
      <c r="AB92" s="43">
        <v>3</v>
      </c>
      <c r="AC92" s="43">
        <v>3</v>
      </c>
      <c r="AD92" s="43"/>
      <c r="AE92" s="65"/>
      <c r="AF92" s="65"/>
      <c r="AG92"/>
    </row>
    <row r="93" spans="1:33" ht="68.25" customHeight="1" x14ac:dyDescent="0.2">
      <c r="A93" s="42" t="s">
        <v>3</v>
      </c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94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94"/>
      <c r="Y93" s="94"/>
      <c r="Z93" s="51"/>
      <c r="AA93" s="51"/>
      <c r="AB93" s="51"/>
      <c r="AC93" s="51"/>
      <c r="AD93" s="51"/>
      <c r="AE93" s="65"/>
      <c r="AF93" s="65"/>
      <c r="AG93"/>
    </row>
    <row r="94" spans="1:33" ht="13.8" thickBot="1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</row>
    <row r="95" spans="1:33" ht="15.6" thickTop="1" thickBot="1" x14ac:dyDescent="0.25">
      <c r="A95" s="52">
        <v>3</v>
      </c>
      <c r="B95" s="53" t="s">
        <v>4</v>
      </c>
      <c r="C95" s="41"/>
      <c r="D95" s="54" t="s">
        <v>6</v>
      </c>
      <c r="E95" s="55"/>
      <c r="F95" s="55"/>
      <c r="G95" s="56">
        <f>K95+O95</f>
        <v>11</v>
      </c>
      <c r="H95" s="57" t="s">
        <v>0</v>
      </c>
      <c r="I95" s="58" t="s">
        <v>7</v>
      </c>
      <c r="J95" s="55"/>
      <c r="K95" s="56">
        <f>COUNTIF(B100:AE100,1)</f>
        <v>5</v>
      </c>
      <c r="L95" s="57" t="s">
        <v>0</v>
      </c>
      <c r="M95" s="58" t="s">
        <v>9</v>
      </c>
      <c r="N95" s="59"/>
      <c r="O95" s="56">
        <f>COUNTIF(B100:AF100,2)</f>
        <v>6</v>
      </c>
      <c r="P95" s="60" t="s">
        <v>0</v>
      </c>
      <c r="Q95" s="41"/>
      <c r="R95" s="54" t="s">
        <v>8</v>
      </c>
      <c r="S95" s="55"/>
      <c r="T95" s="55">
        <f>X95+AB95</f>
        <v>20</v>
      </c>
      <c r="U95" s="56" t="s">
        <v>0</v>
      </c>
      <c r="V95" s="66" t="s">
        <v>10</v>
      </c>
      <c r="W95" s="58"/>
      <c r="X95" s="55">
        <f>COUNTIF(B100:AF100,3)</f>
        <v>14</v>
      </c>
      <c r="Y95" s="56" t="s">
        <v>0</v>
      </c>
      <c r="Z95" s="66" t="s">
        <v>11</v>
      </c>
      <c r="AA95" s="58"/>
      <c r="AB95" s="59">
        <f>COUNTIF(B100:AF100,4)</f>
        <v>6</v>
      </c>
      <c r="AC95" s="64" t="s">
        <v>0</v>
      </c>
      <c r="AD95" s="41"/>
      <c r="AE95" s="41"/>
      <c r="AF95" s="41"/>
    </row>
    <row r="96" spans="1:33" ht="20.25" customHeight="1" x14ac:dyDescent="0.2">
      <c r="A96" s="43" t="s">
        <v>0</v>
      </c>
      <c r="B96" s="43">
        <v>1</v>
      </c>
      <c r="C96" s="39">
        <v>2</v>
      </c>
      <c r="D96" s="39">
        <v>3</v>
      </c>
      <c r="E96" s="39">
        <v>4</v>
      </c>
      <c r="F96" s="39">
        <v>5</v>
      </c>
      <c r="G96" s="39">
        <v>6</v>
      </c>
      <c r="H96" s="39">
        <v>7</v>
      </c>
      <c r="I96" s="39">
        <v>8</v>
      </c>
      <c r="J96" s="39">
        <v>9</v>
      </c>
      <c r="K96" s="39">
        <v>10</v>
      </c>
      <c r="L96" s="39">
        <v>11</v>
      </c>
      <c r="M96" s="39">
        <v>12</v>
      </c>
      <c r="N96" s="39">
        <v>13</v>
      </c>
      <c r="O96" s="39">
        <v>14</v>
      </c>
      <c r="P96" s="39">
        <v>15</v>
      </c>
      <c r="Q96" s="39">
        <v>16</v>
      </c>
      <c r="R96" s="39">
        <v>17</v>
      </c>
      <c r="S96" s="39">
        <v>18</v>
      </c>
      <c r="T96" s="39">
        <v>19</v>
      </c>
      <c r="U96" s="101">
        <v>20</v>
      </c>
      <c r="V96" s="39">
        <v>21</v>
      </c>
      <c r="W96" s="39">
        <v>22</v>
      </c>
      <c r="X96" s="39">
        <v>23</v>
      </c>
      <c r="Y96" s="39">
        <v>24</v>
      </c>
      <c r="Z96" s="39">
        <v>25</v>
      </c>
      <c r="AA96" s="39">
        <v>26</v>
      </c>
      <c r="AB96" s="39">
        <v>27</v>
      </c>
      <c r="AC96" s="39">
        <v>28</v>
      </c>
      <c r="AD96" s="39">
        <v>29</v>
      </c>
      <c r="AE96" s="39">
        <v>30</v>
      </c>
      <c r="AF96" s="39">
        <v>31</v>
      </c>
      <c r="AG96"/>
    </row>
    <row r="97" spans="1:33" ht="15" hidden="1" customHeight="1" x14ac:dyDescent="0.2">
      <c r="A97" s="41"/>
      <c r="B97" s="40">
        <f>DATE($A$78,$A95,B96)</f>
        <v>45717</v>
      </c>
      <c r="C97" s="40">
        <f t="shared" ref="C97:AF97" si="42">DATE($A$78,$A95,C96)</f>
        <v>45718</v>
      </c>
      <c r="D97" s="40">
        <f t="shared" si="42"/>
        <v>45719</v>
      </c>
      <c r="E97" s="40">
        <f t="shared" si="42"/>
        <v>45720</v>
      </c>
      <c r="F97" s="40">
        <f t="shared" si="42"/>
        <v>45721</v>
      </c>
      <c r="G97" s="40">
        <f t="shared" si="42"/>
        <v>45722</v>
      </c>
      <c r="H97" s="40">
        <f t="shared" si="42"/>
        <v>45723</v>
      </c>
      <c r="I97" s="40">
        <f t="shared" si="42"/>
        <v>45724</v>
      </c>
      <c r="J97" s="40">
        <f t="shared" si="42"/>
        <v>45725</v>
      </c>
      <c r="K97" s="40">
        <f t="shared" si="42"/>
        <v>45726</v>
      </c>
      <c r="L97" s="40">
        <f t="shared" si="42"/>
        <v>45727</v>
      </c>
      <c r="M97" s="40">
        <f t="shared" si="42"/>
        <v>45728</v>
      </c>
      <c r="N97" s="40">
        <f t="shared" si="42"/>
        <v>45729</v>
      </c>
      <c r="O97" s="40">
        <f t="shared" si="42"/>
        <v>45730</v>
      </c>
      <c r="P97" s="40">
        <f t="shared" si="42"/>
        <v>45731</v>
      </c>
      <c r="Q97" s="40">
        <f t="shared" si="42"/>
        <v>45732</v>
      </c>
      <c r="R97" s="40">
        <f t="shared" si="42"/>
        <v>45733</v>
      </c>
      <c r="S97" s="40">
        <f t="shared" si="42"/>
        <v>45734</v>
      </c>
      <c r="T97" s="40">
        <f t="shared" si="42"/>
        <v>45735</v>
      </c>
      <c r="U97" s="98">
        <f t="shared" si="42"/>
        <v>45736</v>
      </c>
      <c r="V97" s="40">
        <f t="shared" si="42"/>
        <v>45737</v>
      </c>
      <c r="W97" s="40">
        <f t="shared" si="42"/>
        <v>45738</v>
      </c>
      <c r="X97" s="40">
        <f t="shared" si="42"/>
        <v>45739</v>
      </c>
      <c r="Y97" s="40">
        <f t="shared" si="42"/>
        <v>45740</v>
      </c>
      <c r="Z97" s="40">
        <f t="shared" si="42"/>
        <v>45741</v>
      </c>
      <c r="AA97" s="40">
        <f t="shared" si="42"/>
        <v>45742</v>
      </c>
      <c r="AB97" s="40">
        <f t="shared" si="42"/>
        <v>45743</v>
      </c>
      <c r="AC97" s="40">
        <f t="shared" si="42"/>
        <v>45744</v>
      </c>
      <c r="AD97" s="40">
        <f t="shared" si="42"/>
        <v>45745</v>
      </c>
      <c r="AE97" s="40">
        <f t="shared" si="42"/>
        <v>45746</v>
      </c>
      <c r="AF97" s="40">
        <f t="shared" si="42"/>
        <v>45747</v>
      </c>
      <c r="AG97"/>
    </row>
    <row r="98" spans="1:33" ht="15" hidden="1" customHeight="1" x14ac:dyDescent="0.2">
      <c r="A98" s="41"/>
      <c r="B98" s="41">
        <f>WEEKDAY(B97,2)</f>
        <v>6</v>
      </c>
      <c r="C98" s="41">
        <f t="shared" ref="C98:AF98" si="43">WEEKDAY(C97,2)</f>
        <v>7</v>
      </c>
      <c r="D98" s="41">
        <f t="shared" si="43"/>
        <v>1</v>
      </c>
      <c r="E98" s="41">
        <f t="shared" si="43"/>
        <v>2</v>
      </c>
      <c r="F98" s="41">
        <f t="shared" si="43"/>
        <v>3</v>
      </c>
      <c r="G98" s="41">
        <f t="shared" si="43"/>
        <v>4</v>
      </c>
      <c r="H98" s="41">
        <f t="shared" si="43"/>
        <v>5</v>
      </c>
      <c r="I98" s="41">
        <f t="shared" si="43"/>
        <v>6</v>
      </c>
      <c r="J98" s="41">
        <f t="shared" si="43"/>
        <v>7</v>
      </c>
      <c r="K98" s="41">
        <f t="shared" si="43"/>
        <v>1</v>
      </c>
      <c r="L98" s="41">
        <f t="shared" si="43"/>
        <v>2</v>
      </c>
      <c r="M98" s="41">
        <f t="shared" si="43"/>
        <v>3</v>
      </c>
      <c r="N98" s="41">
        <f t="shared" si="43"/>
        <v>4</v>
      </c>
      <c r="O98" s="41">
        <f t="shared" si="43"/>
        <v>5</v>
      </c>
      <c r="P98" s="41">
        <f t="shared" si="43"/>
        <v>6</v>
      </c>
      <c r="Q98" s="41">
        <f t="shared" si="43"/>
        <v>7</v>
      </c>
      <c r="R98" s="41">
        <f t="shared" si="43"/>
        <v>1</v>
      </c>
      <c r="S98" s="41">
        <f t="shared" si="43"/>
        <v>2</v>
      </c>
      <c r="T98" s="41">
        <f t="shared" si="43"/>
        <v>3</v>
      </c>
      <c r="U98" s="99">
        <f t="shared" si="43"/>
        <v>4</v>
      </c>
      <c r="V98" s="41">
        <f t="shared" si="43"/>
        <v>5</v>
      </c>
      <c r="W98" s="41">
        <f t="shared" si="43"/>
        <v>6</v>
      </c>
      <c r="X98" s="41">
        <f t="shared" si="43"/>
        <v>7</v>
      </c>
      <c r="Y98" s="41">
        <f t="shared" si="43"/>
        <v>1</v>
      </c>
      <c r="Z98" s="41">
        <f t="shared" si="43"/>
        <v>2</v>
      </c>
      <c r="AA98" s="41">
        <f t="shared" si="43"/>
        <v>3</v>
      </c>
      <c r="AB98" s="41">
        <f t="shared" si="43"/>
        <v>4</v>
      </c>
      <c r="AC98" s="41">
        <f t="shared" si="43"/>
        <v>5</v>
      </c>
      <c r="AD98" s="41">
        <f t="shared" si="43"/>
        <v>6</v>
      </c>
      <c r="AE98" s="41">
        <f t="shared" si="43"/>
        <v>7</v>
      </c>
      <c r="AF98" s="41">
        <f t="shared" si="43"/>
        <v>1</v>
      </c>
      <c r="AG98"/>
    </row>
    <row r="99" spans="1:33" ht="22.5" customHeight="1" x14ac:dyDescent="0.2">
      <c r="A99" s="39" t="s">
        <v>1</v>
      </c>
      <c r="B99" s="43" t="str">
        <f>CHOOSE(WEEKDAY(B97),"日","月","火","水","木","金","土")</f>
        <v>土</v>
      </c>
      <c r="C99" s="43" t="str">
        <f>CHOOSE(WEEKDAY(C97),"日","月","火","水","木","金","土")</f>
        <v>日</v>
      </c>
      <c r="D99" s="43" t="str">
        <f t="shared" ref="D99:AF99" si="44">CHOOSE(WEEKDAY(D97),"日","月","火","水","木","金","土")</f>
        <v>月</v>
      </c>
      <c r="E99" s="43" t="str">
        <f t="shared" si="44"/>
        <v>火</v>
      </c>
      <c r="F99" s="43" t="str">
        <f t="shared" si="44"/>
        <v>水</v>
      </c>
      <c r="G99" s="43" t="str">
        <f t="shared" si="44"/>
        <v>木</v>
      </c>
      <c r="H99" s="43" t="str">
        <f t="shared" si="44"/>
        <v>金</v>
      </c>
      <c r="I99" s="43" t="str">
        <f t="shared" si="44"/>
        <v>土</v>
      </c>
      <c r="J99" s="43" t="str">
        <f t="shared" si="44"/>
        <v>日</v>
      </c>
      <c r="K99" s="43" t="str">
        <f t="shared" si="44"/>
        <v>月</v>
      </c>
      <c r="L99" s="43" t="str">
        <f t="shared" si="44"/>
        <v>火</v>
      </c>
      <c r="M99" s="43" t="str">
        <f t="shared" si="44"/>
        <v>水</v>
      </c>
      <c r="N99" s="43" t="str">
        <f t="shared" si="44"/>
        <v>木</v>
      </c>
      <c r="O99" s="43" t="str">
        <f t="shared" si="44"/>
        <v>金</v>
      </c>
      <c r="P99" s="43" t="str">
        <f t="shared" si="44"/>
        <v>土</v>
      </c>
      <c r="Q99" s="43" t="str">
        <f t="shared" si="44"/>
        <v>日</v>
      </c>
      <c r="R99" s="43" t="str">
        <f t="shared" si="44"/>
        <v>月</v>
      </c>
      <c r="S99" s="43" t="str">
        <f t="shared" si="44"/>
        <v>火</v>
      </c>
      <c r="T99" s="43" t="str">
        <f t="shared" si="44"/>
        <v>水</v>
      </c>
      <c r="U99" s="97" t="str">
        <f t="shared" si="44"/>
        <v>木</v>
      </c>
      <c r="V99" s="43" t="str">
        <f t="shared" si="44"/>
        <v>金</v>
      </c>
      <c r="W99" s="43" t="str">
        <f t="shared" si="44"/>
        <v>土</v>
      </c>
      <c r="X99" s="43" t="str">
        <f t="shared" si="44"/>
        <v>日</v>
      </c>
      <c r="Y99" s="43" t="str">
        <f t="shared" si="44"/>
        <v>月</v>
      </c>
      <c r="Z99" s="43" t="str">
        <f t="shared" si="44"/>
        <v>火</v>
      </c>
      <c r="AA99" s="43" t="str">
        <f t="shared" si="44"/>
        <v>水</v>
      </c>
      <c r="AB99" s="43" t="str">
        <f t="shared" si="44"/>
        <v>木</v>
      </c>
      <c r="AC99" s="43" t="str">
        <f t="shared" si="44"/>
        <v>金</v>
      </c>
      <c r="AD99" s="43" t="str">
        <f t="shared" si="44"/>
        <v>土</v>
      </c>
      <c r="AE99" s="43" t="str">
        <f t="shared" si="44"/>
        <v>日</v>
      </c>
      <c r="AF99" s="43" t="str">
        <f t="shared" si="44"/>
        <v>月</v>
      </c>
      <c r="AG99"/>
    </row>
    <row r="100" spans="1:33" ht="27" customHeight="1" x14ac:dyDescent="0.2">
      <c r="A100" s="63" t="s">
        <v>2</v>
      </c>
      <c r="B100" s="43">
        <v>1</v>
      </c>
      <c r="C100" s="43">
        <v>2</v>
      </c>
      <c r="D100" s="43">
        <v>3</v>
      </c>
      <c r="E100" s="43">
        <v>3</v>
      </c>
      <c r="F100" s="43">
        <v>4</v>
      </c>
      <c r="G100" s="43">
        <v>3</v>
      </c>
      <c r="H100" s="43">
        <v>3</v>
      </c>
      <c r="I100" s="43">
        <v>1</v>
      </c>
      <c r="J100" s="43">
        <v>2</v>
      </c>
      <c r="K100" s="43">
        <v>3</v>
      </c>
      <c r="L100" s="43">
        <v>3</v>
      </c>
      <c r="M100" s="43">
        <v>4</v>
      </c>
      <c r="N100" s="43">
        <v>3</v>
      </c>
      <c r="O100" s="43">
        <v>3</v>
      </c>
      <c r="P100" s="43">
        <v>1</v>
      </c>
      <c r="Q100" s="43">
        <v>2</v>
      </c>
      <c r="R100" s="43">
        <v>3</v>
      </c>
      <c r="S100" s="43">
        <v>3</v>
      </c>
      <c r="T100" s="43">
        <v>4</v>
      </c>
      <c r="U100" s="97">
        <v>2</v>
      </c>
      <c r="V100" s="43">
        <v>4</v>
      </c>
      <c r="W100" s="43">
        <v>1</v>
      </c>
      <c r="X100" s="43">
        <v>2</v>
      </c>
      <c r="Y100" s="43">
        <v>3</v>
      </c>
      <c r="Z100" s="43">
        <v>3</v>
      </c>
      <c r="AA100" s="43">
        <v>4</v>
      </c>
      <c r="AB100" s="43">
        <v>3</v>
      </c>
      <c r="AC100" s="43">
        <v>3</v>
      </c>
      <c r="AD100" s="43">
        <v>1</v>
      </c>
      <c r="AE100" s="43">
        <v>2</v>
      </c>
      <c r="AF100" s="43">
        <v>4</v>
      </c>
      <c r="AG100"/>
    </row>
    <row r="101" spans="1:33" ht="68.25" customHeight="1" x14ac:dyDescent="0.2">
      <c r="A101" s="42" t="s">
        <v>3</v>
      </c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100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/>
    </row>
  </sheetData>
  <mergeCells count="4">
    <mergeCell ref="A1:B1"/>
    <mergeCell ref="D1:AF1"/>
    <mergeCell ref="N2:AF2"/>
    <mergeCell ref="AB4:AD4"/>
  </mergeCells>
  <phoneticPr fontId="1"/>
  <conditionalFormatting sqref="AF7:AF12">
    <cfRule type="expression" dxfId="643" priority="79">
      <formula>$AF$11=2</formula>
    </cfRule>
    <cfRule type="expression" dxfId="642" priority="80">
      <formula>$AF$11=1</formula>
    </cfRule>
  </conditionalFormatting>
  <conditionalFormatting sqref="C15:C20">
    <cfRule type="expression" dxfId="641" priority="75">
      <formula>$C$19=2</formula>
    </cfRule>
    <cfRule type="expression" dxfId="640" priority="76">
      <formula>$C$19=1</formula>
    </cfRule>
  </conditionalFormatting>
  <conditionalFormatting sqref="B15:B20">
    <cfRule type="expression" dxfId="639" priority="77">
      <formula>$B$19=2</formula>
    </cfRule>
    <cfRule type="expression" dxfId="638" priority="78">
      <formula>$B$19=1</formula>
    </cfRule>
  </conditionalFormatting>
  <conditionalFormatting sqref="D15:D20 F20:H20 J20:AF20">
    <cfRule type="expression" dxfId="637" priority="71">
      <formula>D$19=2</formula>
    </cfRule>
    <cfRule type="expression" dxfId="636" priority="72">
      <formula>D$19=1</formula>
    </cfRule>
  </conditionalFormatting>
  <conditionalFormatting sqref="E15:E20">
    <cfRule type="expression" dxfId="635" priority="69">
      <formula>E$19=2</formula>
    </cfRule>
    <cfRule type="expression" dxfId="634" priority="70">
      <formula>E$19=1</formula>
    </cfRule>
  </conditionalFormatting>
  <conditionalFormatting sqref="F15:AF19">
    <cfRule type="expression" dxfId="633" priority="67">
      <formula>F$19=2</formula>
    </cfRule>
    <cfRule type="expression" dxfId="632" priority="68">
      <formula>F$19=1</formula>
    </cfRule>
  </conditionalFormatting>
  <conditionalFormatting sqref="I20">
    <cfRule type="expression" dxfId="631" priority="65">
      <formula>$R$11=2</formula>
    </cfRule>
    <cfRule type="expression" dxfId="630" priority="66">
      <formula>$R$11=1</formula>
    </cfRule>
  </conditionalFormatting>
  <conditionalFormatting sqref="B23:B28">
    <cfRule type="expression" dxfId="629" priority="73">
      <formula>B$27=2</formula>
    </cfRule>
    <cfRule type="expression" dxfId="628" priority="74">
      <formula>B$27=1</formula>
    </cfRule>
  </conditionalFormatting>
  <conditionalFormatting sqref="C23:AE28">
    <cfRule type="expression" dxfId="627" priority="63">
      <formula>C$27=2</formula>
    </cfRule>
    <cfRule type="expression" dxfId="626" priority="64">
      <formula>C$27=1</formula>
    </cfRule>
  </conditionalFormatting>
  <conditionalFormatting sqref="C31:AF36">
    <cfRule type="expression" dxfId="625" priority="59">
      <formula>C$35=2</formula>
    </cfRule>
    <cfRule type="expression" dxfId="624" priority="60">
      <formula>C$35=1</formula>
    </cfRule>
  </conditionalFormatting>
  <conditionalFormatting sqref="B31:AF36">
    <cfRule type="expression" dxfId="623" priority="17">
      <formula>B$33=7</formula>
    </cfRule>
    <cfRule type="expression" dxfId="622" priority="18">
      <formula>B$33=6</formula>
    </cfRule>
    <cfRule type="expression" dxfId="621" priority="61">
      <formula>B$35=2</formula>
    </cfRule>
    <cfRule type="expression" dxfId="620" priority="62">
      <formula>B$35=1</formula>
    </cfRule>
  </conditionalFormatting>
  <conditionalFormatting sqref="B39:AF44">
    <cfRule type="expression" dxfId="619" priority="15">
      <formula>B$41=7</formula>
    </cfRule>
    <cfRule type="expression" dxfId="618" priority="16">
      <formula>B$41=6</formula>
    </cfRule>
    <cfRule type="expression" dxfId="617" priority="57">
      <formula>B$43=2</formula>
    </cfRule>
    <cfRule type="expression" dxfId="616" priority="58">
      <formula>B$43=1</formula>
    </cfRule>
  </conditionalFormatting>
  <conditionalFormatting sqref="B47:B52">
    <cfRule type="expression" dxfId="615" priority="55">
      <formula>B$51=2</formula>
    </cfRule>
    <cfRule type="expression" dxfId="614" priority="56">
      <formula>B$51=1</formula>
    </cfRule>
  </conditionalFormatting>
  <conditionalFormatting sqref="C47:AE52">
    <cfRule type="expression" dxfId="613" priority="53">
      <formula>C$51=2</formula>
    </cfRule>
    <cfRule type="expression" dxfId="612" priority="54">
      <formula>C$51=1</formula>
    </cfRule>
  </conditionalFormatting>
  <conditionalFormatting sqref="B55:B60">
    <cfRule type="expression" dxfId="611" priority="51">
      <formula>B$59=2</formula>
    </cfRule>
    <cfRule type="expression" dxfId="610" priority="52">
      <formula>B$59=1</formula>
    </cfRule>
  </conditionalFormatting>
  <conditionalFormatting sqref="C55:AF60">
    <cfRule type="expression" dxfId="609" priority="49">
      <formula>C$59=2</formula>
    </cfRule>
    <cfRule type="expression" dxfId="608" priority="50">
      <formula>C$59=1</formula>
    </cfRule>
  </conditionalFormatting>
  <conditionalFormatting sqref="B63:B68">
    <cfRule type="expression" dxfId="607" priority="47">
      <formula>B$67=2</formula>
    </cfRule>
    <cfRule type="expression" dxfId="606" priority="48">
      <formula>B$67=1</formula>
    </cfRule>
  </conditionalFormatting>
  <conditionalFormatting sqref="C63:AE68">
    <cfRule type="expression" dxfId="605" priority="45">
      <formula>C$67=2</formula>
    </cfRule>
    <cfRule type="expression" dxfId="604" priority="46">
      <formula>C$67=1</formula>
    </cfRule>
  </conditionalFormatting>
  <conditionalFormatting sqref="B71:B76">
    <cfRule type="expression" dxfId="603" priority="43">
      <formula>B$75=2</formula>
    </cfRule>
    <cfRule type="expression" dxfId="602" priority="44">
      <formula>B$75=1</formula>
    </cfRule>
  </conditionalFormatting>
  <conditionalFormatting sqref="C71:V76">
    <cfRule type="expression" dxfId="601" priority="41">
      <formula>C$75=2</formula>
    </cfRule>
    <cfRule type="expression" dxfId="600" priority="42">
      <formula>C$75=1</formula>
    </cfRule>
  </conditionalFormatting>
  <conditionalFormatting sqref="W71:AF76">
    <cfRule type="expression" dxfId="599" priority="39">
      <formula>W$75=2</formula>
    </cfRule>
    <cfRule type="expression" dxfId="598" priority="40">
      <formula>W$75=1</formula>
    </cfRule>
  </conditionalFormatting>
  <conditionalFormatting sqref="B80:B85">
    <cfRule type="expression" dxfId="597" priority="37">
      <formula>B$84=2</formula>
    </cfRule>
    <cfRule type="expression" dxfId="596" priority="38">
      <formula>B$84=1</formula>
    </cfRule>
  </conditionalFormatting>
  <conditionalFormatting sqref="B88:B93">
    <cfRule type="expression" dxfId="595" priority="35">
      <formula>B$92=2</formula>
    </cfRule>
    <cfRule type="expression" dxfId="594" priority="36">
      <formula>B$92=1</formula>
    </cfRule>
  </conditionalFormatting>
  <conditionalFormatting sqref="C88:AD93">
    <cfRule type="expression" dxfId="593" priority="33">
      <formula>C$92=2</formula>
    </cfRule>
    <cfRule type="expression" dxfId="592" priority="34">
      <formula>C$92=1</formula>
    </cfRule>
  </conditionalFormatting>
  <conditionalFormatting sqref="B96:B101 C97:AF97">
    <cfRule type="expression" dxfId="591" priority="31">
      <formula>B$100=2</formula>
    </cfRule>
    <cfRule type="expression" dxfId="590" priority="32">
      <formula>B$100=1</formula>
    </cfRule>
  </conditionalFormatting>
  <conditionalFormatting sqref="C96:AF101">
    <cfRule type="expression" dxfId="589" priority="29">
      <formula>C$100=2</formula>
    </cfRule>
    <cfRule type="expression" dxfId="588" priority="30">
      <formula>C$100=1</formula>
    </cfRule>
  </conditionalFormatting>
  <conditionalFormatting sqref="C80:AF85">
    <cfRule type="expression" dxfId="587" priority="27">
      <formula>C$84=2</formula>
    </cfRule>
    <cfRule type="expression" dxfId="586" priority="28">
      <formula>C$84=1</formula>
    </cfRule>
  </conditionalFormatting>
  <conditionalFormatting sqref="AD88:AD91">
    <cfRule type="expression" dxfId="585" priority="26">
      <formula>$AD$92=0</formula>
    </cfRule>
  </conditionalFormatting>
  <conditionalFormatting sqref="AE4">
    <cfRule type="expression" dxfId="584" priority="25">
      <formula>$AE$4&lt;105</formula>
    </cfRule>
  </conditionalFormatting>
  <conditionalFormatting sqref="B7:AE12">
    <cfRule type="expression" dxfId="583" priority="23">
      <formula>B$9=7</formula>
    </cfRule>
    <cfRule type="expression" dxfId="582" priority="24">
      <formula>B$9=6</formula>
    </cfRule>
  </conditionalFormatting>
  <conditionalFormatting sqref="B15:AF20">
    <cfRule type="expression" dxfId="581" priority="21">
      <formula>B$17=7</formula>
    </cfRule>
    <cfRule type="expression" dxfId="580" priority="22">
      <formula>B$17=6</formula>
    </cfRule>
  </conditionalFormatting>
  <conditionalFormatting sqref="B23:AE28">
    <cfRule type="expression" dxfId="579" priority="19">
      <formula>B$25=7</formula>
    </cfRule>
    <cfRule type="expression" dxfId="578" priority="20">
      <formula>B$25=6</formula>
    </cfRule>
  </conditionalFormatting>
  <conditionalFormatting sqref="B47:AE52">
    <cfRule type="expression" dxfId="577" priority="13">
      <formula>B$49=7</formula>
    </cfRule>
    <cfRule type="expression" dxfId="576" priority="14">
      <formula>B$49=6</formula>
    </cfRule>
  </conditionalFormatting>
  <conditionalFormatting sqref="B55:AF60">
    <cfRule type="expression" dxfId="575" priority="11">
      <formula>B$57=7</formula>
    </cfRule>
    <cfRule type="expression" dxfId="574" priority="12">
      <formula>B$57=6</formula>
    </cfRule>
  </conditionalFormatting>
  <conditionalFormatting sqref="B63:AE68">
    <cfRule type="expression" dxfId="573" priority="9">
      <formula>B$65=7</formula>
    </cfRule>
    <cfRule type="expression" dxfId="572" priority="10">
      <formula>B$65=6</formula>
    </cfRule>
  </conditionalFormatting>
  <conditionalFormatting sqref="B71:AF76">
    <cfRule type="expression" dxfId="571" priority="7">
      <formula>B$73=7</formula>
    </cfRule>
    <cfRule type="expression" dxfId="570" priority="8">
      <formula>B$73=6</formula>
    </cfRule>
  </conditionalFormatting>
  <conditionalFormatting sqref="B80:AF85">
    <cfRule type="expression" dxfId="569" priority="5">
      <formula>B$82=7</formula>
    </cfRule>
    <cfRule type="expression" dxfId="568" priority="6">
      <formula>B$82=6</formula>
    </cfRule>
  </conditionalFormatting>
  <conditionalFormatting sqref="B88:AD93">
    <cfRule type="expression" dxfId="567" priority="3">
      <formula>B$90=7</formula>
    </cfRule>
    <cfRule type="expression" dxfId="566" priority="4">
      <formula>B$90=6</formula>
    </cfRule>
  </conditionalFormatting>
  <conditionalFormatting sqref="B96:AF101">
    <cfRule type="expression" dxfId="565" priority="1">
      <formula>B$98=7</formula>
    </cfRule>
    <cfRule type="expression" dxfId="564" priority="2">
      <formula>B$98=6</formula>
    </cfRule>
  </conditionalFormatting>
  <pageMargins left="0.7" right="0.7" top="0.75" bottom="0.75" header="0.3" footer="0.3"/>
  <pageSetup paperSize="9" scale="59" fitToHeight="0" orientation="portrait" r:id="rId1"/>
  <rowBreaks count="1" manualBreakCount="1">
    <brk id="5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5189A-453B-473C-94F5-A307DE3CEDAC}">
  <sheetPr>
    <tabColor theme="3" tint="0.79998168889431442"/>
    <pageSetUpPr fitToPage="1"/>
  </sheetPr>
  <dimension ref="A1:AG101"/>
  <sheetViews>
    <sheetView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P93" sqref="P93"/>
    </sheetView>
  </sheetViews>
  <sheetFormatPr defaultRowHeight="13.2" x14ac:dyDescent="0.2"/>
  <cols>
    <col min="1" max="33" width="4.6640625" style="1" customWidth="1"/>
  </cols>
  <sheetData>
    <row r="1" spans="1:33" ht="19.8" thickBot="1" x14ac:dyDescent="0.25">
      <c r="A1" s="178">
        <v>2024</v>
      </c>
      <c r="B1" s="179"/>
      <c r="C1" s="1" t="s">
        <v>5</v>
      </c>
      <c r="D1" s="184" t="s">
        <v>44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</row>
    <row r="2" spans="1:33" ht="18.75" customHeight="1" x14ac:dyDescent="0.2">
      <c r="N2" s="183" t="s">
        <v>38</v>
      </c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</row>
    <row r="3" spans="1:33" ht="13.8" thickBot="1" x14ac:dyDescent="0.25">
      <c r="D3" s="109" t="s">
        <v>24</v>
      </c>
    </row>
    <row r="4" spans="1:33" ht="19.5" customHeight="1" thickBot="1" x14ac:dyDescent="0.25">
      <c r="A4" s="16" t="s">
        <v>21</v>
      </c>
      <c r="B4" s="17" t="s">
        <v>6</v>
      </c>
      <c r="C4" s="18"/>
      <c r="D4" s="19"/>
      <c r="E4" s="18">
        <f>G6+G14+G22+G30+G38+G46+G54+G62+G70+G79+G87+G95</f>
        <v>122</v>
      </c>
      <c r="F4" s="21" t="s">
        <v>0</v>
      </c>
      <c r="G4" s="19" t="s">
        <v>7</v>
      </c>
      <c r="H4" s="18"/>
      <c r="I4" s="18">
        <f>K6+K14+K22+K30+K38+K46+K54+K62+K70+K79+K87+K95</f>
        <v>48</v>
      </c>
      <c r="J4" s="21" t="s">
        <v>0</v>
      </c>
      <c r="K4" s="19" t="s">
        <v>9</v>
      </c>
      <c r="L4" s="18"/>
      <c r="M4" s="18">
        <f>O6+O14+O22+O30+O38+O46+O54+O62+O70+O79+O87+O95</f>
        <v>74</v>
      </c>
      <c r="N4" s="4" t="s">
        <v>0</v>
      </c>
      <c r="O4" s="20" t="s">
        <v>22</v>
      </c>
      <c r="P4" s="18"/>
      <c r="Q4" s="18">
        <f>T6+T14+T22+T30+T38+T46+T54+T62+T70+T79+T87+T95</f>
        <v>239</v>
      </c>
      <c r="R4" s="21" t="s">
        <v>0</v>
      </c>
      <c r="S4" s="22" t="s">
        <v>10</v>
      </c>
      <c r="T4" s="18"/>
      <c r="U4" s="18">
        <f>X6+X14+X22+X30+X38+X46+X54+X62+X70+X79+X87+X95</f>
        <v>178</v>
      </c>
      <c r="V4" s="21" t="s">
        <v>0</v>
      </c>
      <c r="W4" s="19" t="s">
        <v>11</v>
      </c>
      <c r="X4" s="18"/>
      <c r="Y4" s="18">
        <f>AB6+AB14+AB22+AB30+AB38+AB46+AB54+AB62+AB70+AB79+AB87+AB95</f>
        <v>61</v>
      </c>
      <c r="Z4" s="4" t="s">
        <v>0</v>
      </c>
      <c r="AB4" s="180" t="s">
        <v>23</v>
      </c>
      <c r="AC4" s="181"/>
      <c r="AD4" s="181"/>
      <c r="AE4" s="36">
        <f>M4+Y4</f>
        <v>135</v>
      </c>
      <c r="AF4" s="4" t="s">
        <v>0</v>
      </c>
    </row>
    <row r="5" spans="1:33" ht="9.75" customHeight="1" thickBot="1" x14ac:dyDescent="0.25">
      <c r="D5" s="32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33" ht="15" thickTop="1" x14ac:dyDescent="0.2">
      <c r="A6" s="71">
        <v>4</v>
      </c>
      <c r="B6" s="72" t="s">
        <v>4</v>
      </c>
      <c r="C6" s="73"/>
      <c r="D6" s="74" t="s">
        <v>6</v>
      </c>
      <c r="E6" s="75"/>
      <c r="F6" s="75"/>
      <c r="G6" s="76">
        <f>K6+O6</f>
        <v>9</v>
      </c>
      <c r="H6" s="77" t="s">
        <v>0</v>
      </c>
      <c r="I6" s="78" t="s">
        <v>7</v>
      </c>
      <c r="J6" s="75"/>
      <c r="K6" s="76">
        <f>COUNTIF(B11:AF11,1)</f>
        <v>4</v>
      </c>
      <c r="L6" s="77" t="s">
        <v>0</v>
      </c>
      <c r="M6" s="78" t="s">
        <v>9</v>
      </c>
      <c r="N6" s="79"/>
      <c r="O6" s="76">
        <f>COUNTIF(B11:AF11,2)</f>
        <v>5</v>
      </c>
      <c r="P6" s="80" t="s">
        <v>0</v>
      </c>
      <c r="Q6" s="41"/>
      <c r="R6" s="81" t="s">
        <v>8</v>
      </c>
      <c r="S6" s="75"/>
      <c r="T6" s="76">
        <f>X6+AB6</f>
        <v>17</v>
      </c>
      <c r="U6" s="77" t="s">
        <v>0</v>
      </c>
      <c r="V6" s="78" t="s">
        <v>10</v>
      </c>
      <c r="W6" s="75"/>
      <c r="X6" s="76">
        <f>COUNTIF(B11:AF11,3)</f>
        <v>13</v>
      </c>
      <c r="Y6" s="77" t="s">
        <v>0</v>
      </c>
      <c r="Z6" s="78" t="s">
        <v>11</v>
      </c>
      <c r="AA6" s="75"/>
      <c r="AB6" s="76">
        <f>COUNTIF(B11:AF11,4)</f>
        <v>4</v>
      </c>
      <c r="AC6" s="80" t="s">
        <v>0</v>
      </c>
      <c r="AD6" s="41"/>
      <c r="AE6" s="41"/>
      <c r="AF6" s="41"/>
    </row>
    <row r="7" spans="1:33" ht="20.25" customHeight="1" x14ac:dyDescent="0.2">
      <c r="A7" s="39" t="s">
        <v>0</v>
      </c>
      <c r="B7" s="39">
        <v>1</v>
      </c>
      <c r="C7" s="39">
        <v>2</v>
      </c>
      <c r="D7" s="39">
        <v>3</v>
      </c>
      <c r="E7" s="39">
        <v>4</v>
      </c>
      <c r="F7" s="39">
        <v>5</v>
      </c>
      <c r="G7" s="39">
        <v>6</v>
      </c>
      <c r="H7" s="39">
        <v>7</v>
      </c>
      <c r="I7" s="39">
        <v>8</v>
      </c>
      <c r="J7" s="39">
        <v>9</v>
      </c>
      <c r="K7" s="39">
        <v>10</v>
      </c>
      <c r="L7" s="39">
        <v>11</v>
      </c>
      <c r="M7" s="39">
        <v>12</v>
      </c>
      <c r="N7" s="39">
        <v>13</v>
      </c>
      <c r="O7" s="39">
        <v>14</v>
      </c>
      <c r="P7" s="39">
        <v>15</v>
      </c>
      <c r="Q7" s="39">
        <v>16</v>
      </c>
      <c r="R7" s="39">
        <v>17</v>
      </c>
      <c r="S7" s="39">
        <v>18</v>
      </c>
      <c r="T7" s="39">
        <v>19</v>
      </c>
      <c r="U7" s="39">
        <v>20</v>
      </c>
      <c r="V7" s="39">
        <v>21</v>
      </c>
      <c r="W7" s="39">
        <v>22</v>
      </c>
      <c r="X7" s="39">
        <v>23</v>
      </c>
      <c r="Y7" s="39">
        <v>24</v>
      </c>
      <c r="Z7" s="39">
        <v>25</v>
      </c>
      <c r="AA7" s="39">
        <v>26</v>
      </c>
      <c r="AB7" s="39">
        <v>27</v>
      </c>
      <c r="AC7" s="39">
        <v>28</v>
      </c>
      <c r="AD7" s="92">
        <v>29</v>
      </c>
      <c r="AE7" s="39">
        <v>30</v>
      </c>
      <c r="AF7" s="41"/>
      <c r="AG7"/>
    </row>
    <row r="8" spans="1:33" ht="15" hidden="1" customHeight="1" x14ac:dyDescent="0.2">
      <c r="A8" s="82"/>
      <c r="B8" s="83">
        <f>DATE($A$1,$A6,B7)</f>
        <v>45383</v>
      </c>
      <c r="C8" s="83">
        <f t="shared" ref="C8:AC8" si="0">DATE($A$1,$A6,C7)</f>
        <v>45384</v>
      </c>
      <c r="D8" s="83">
        <f t="shared" si="0"/>
        <v>45385</v>
      </c>
      <c r="E8" s="83">
        <f t="shared" si="0"/>
        <v>45386</v>
      </c>
      <c r="F8" s="83">
        <f t="shared" si="0"/>
        <v>45387</v>
      </c>
      <c r="G8" s="83">
        <f t="shared" si="0"/>
        <v>45388</v>
      </c>
      <c r="H8" s="83">
        <f t="shared" si="0"/>
        <v>45389</v>
      </c>
      <c r="I8" s="83">
        <f t="shared" si="0"/>
        <v>45390</v>
      </c>
      <c r="J8" s="83">
        <f t="shared" si="0"/>
        <v>45391</v>
      </c>
      <c r="K8" s="83">
        <f t="shared" si="0"/>
        <v>45392</v>
      </c>
      <c r="L8" s="83">
        <f t="shared" si="0"/>
        <v>45393</v>
      </c>
      <c r="M8" s="83">
        <f t="shared" si="0"/>
        <v>45394</v>
      </c>
      <c r="N8" s="83">
        <f t="shared" si="0"/>
        <v>45395</v>
      </c>
      <c r="O8" s="83">
        <f t="shared" si="0"/>
        <v>45396</v>
      </c>
      <c r="P8" s="83">
        <f t="shared" si="0"/>
        <v>45397</v>
      </c>
      <c r="Q8" s="83">
        <f t="shared" si="0"/>
        <v>45398</v>
      </c>
      <c r="R8" s="83">
        <f t="shared" si="0"/>
        <v>45399</v>
      </c>
      <c r="S8" s="83">
        <f t="shared" si="0"/>
        <v>45400</v>
      </c>
      <c r="T8" s="83">
        <f t="shared" si="0"/>
        <v>45401</v>
      </c>
      <c r="U8" s="83">
        <f t="shared" si="0"/>
        <v>45402</v>
      </c>
      <c r="V8" s="83">
        <f t="shared" si="0"/>
        <v>45403</v>
      </c>
      <c r="W8" s="83">
        <f t="shared" si="0"/>
        <v>45404</v>
      </c>
      <c r="X8" s="83">
        <f t="shared" si="0"/>
        <v>45405</v>
      </c>
      <c r="Y8" s="83">
        <f t="shared" si="0"/>
        <v>45406</v>
      </c>
      <c r="Z8" s="83">
        <f t="shared" si="0"/>
        <v>45407</v>
      </c>
      <c r="AA8" s="83">
        <f t="shared" si="0"/>
        <v>45408</v>
      </c>
      <c r="AB8" s="83">
        <f t="shared" si="0"/>
        <v>45409</v>
      </c>
      <c r="AC8" s="83">
        <f t="shared" si="0"/>
        <v>45410</v>
      </c>
      <c r="AD8" s="95">
        <f>DATE($A$1,$A6,AD7)</f>
        <v>45411</v>
      </c>
      <c r="AE8" s="87">
        <f t="shared" ref="AE8" si="1">DATE($A$1,$A6,AE7)</f>
        <v>45412</v>
      </c>
      <c r="AF8" s="41"/>
      <c r="AG8"/>
    </row>
    <row r="9" spans="1:33" ht="15" hidden="1" customHeight="1" x14ac:dyDescent="0.2">
      <c r="A9" s="82"/>
      <c r="B9" s="84">
        <f>WEEKDAY(B8,2)</f>
        <v>1</v>
      </c>
      <c r="C9" s="84">
        <f t="shared" ref="C9:AE9" si="2">WEEKDAY(C8,2)</f>
        <v>2</v>
      </c>
      <c r="D9" s="84">
        <f t="shared" si="2"/>
        <v>3</v>
      </c>
      <c r="E9" s="84">
        <f t="shared" si="2"/>
        <v>4</v>
      </c>
      <c r="F9" s="84">
        <f t="shared" si="2"/>
        <v>5</v>
      </c>
      <c r="G9" s="84">
        <f t="shared" si="2"/>
        <v>6</v>
      </c>
      <c r="H9" s="84">
        <f t="shared" si="2"/>
        <v>7</v>
      </c>
      <c r="I9" s="84">
        <f t="shared" si="2"/>
        <v>1</v>
      </c>
      <c r="J9" s="84">
        <f t="shared" si="2"/>
        <v>2</v>
      </c>
      <c r="K9" s="84">
        <f t="shared" si="2"/>
        <v>3</v>
      </c>
      <c r="L9" s="84">
        <f t="shared" si="2"/>
        <v>4</v>
      </c>
      <c r="M9" s="84">
        <f t="shared" si="2"/>
        <v>5</v>
      </c>
      <c r="N9" s="84">
        <f t="shared" si="2"/>
        <v>6</v>
      </c>
      <c r="O9" s="84">
        <f t="shared" si="2"/>
        <v>7</v>
      </c>
      <c r="P9" s="84">
        <f t="shared" si="2"/>
        <v>1</v>
      </c>
      <c r="Q9" s="84">
        <f t="shared" si="2"/>
        <v>2</v>
      </c>
      <c r="R9" s="84">
        <f t="shared" si="2"/>
        <v>3</v>
      </c>
      <c r="S9" s="84">
        <f t="shared" si="2"/>
        <v>4</v>
      </c>
      <c r="T9" s="84">
        <f t="shared" si="2"/>
        <v>5</v>
      </c>
      <c r="U9" s="84">
        <f t="shared" si="2"/>
        <v>6</v>
      </c>
      <c r="V9" s="84">
        <f t="shared" si="2"/>
        <v>7</v>
      </c>
      <c r="W9" s="84">
        <f t="shared" si="2"/>
        <v>1</v>
      </c>
      <c r="X9" s="84">
        <f t="shared" si="2"/>
        <v>2</v>
      </c>
      <c r="Y9" s="84">
        <f t="shared" si="2"/>
        <v>3</v>
      </c>
      <c r="Z9" s="84">
        <f t="shared" si="2"/>
        <v>4</v>
      </c>
      <c r="AA9" s="84">
        <f t="shared" si="2"/>
        <v>5</v>
      </c>
      <c r="AB9" s="84">
        <f t="shared" si="2"/>
        <v>6</v>
      </c>
      <c r="AC9" s="84">
        <f t="shared" si="2"/>
        <v>7</v>
      </c>
      <c r="AD9" s="96">
        <f t="shared" si="2"/>
        <v>1</v>
      </c>
      <c r="AE9" s="88">
        <f t="shared" si="2"/>
        <v>2</v>
      </c>
      <c r="AF9" s="41"/>
      <c r="AG9"/>
    </row>
    <row r="10" spans="1:33" ht="22.5" customHeight="1" x14ac:dyDescent="0.2">
      <c r="A10" s="39" t="s">
        <v>1</v>
      </c>
      <c r="B10" s="43" t="str">
        <f>CHOOSE(WEEKDAY(B8),"日","月","火","水","木","金","土")</f>
        <v>月</v>
      </c>
      <c r="C10" s="42" t="str">
        <f>CHOOSE(WEEKDAY(C8),"日","月","火","水","木","金","土")</f>
        <v>火</v>
      </c>
      <c r="D10" s="39" t="str">
        <f t="shared" ref="D10:AE10" si="3">CHOOSE(WEEKDAY(D8),"日","月","火","水","木","金","土")</f>
        <v>水</v>
      </c>
      <c r="E10" s="42" t="str">
        <f t="shared" si="3"/>
        <v>木</v>
      </c>
      <c r="F10" s="42" t="str">
        <f t="shared" si="3"/>
        <v>金</v>
      </c>
      <c r="G10" s="42" t="str">
        <f t="shared" si="3"/>
        <v>土</v>
      </c>
      <c r="H10" s="42" t="str">
        <f t="shared" si="3"/>
        <v>日</v>
      </c>
      <c r="I10" s="42" t="str">
        <f t="shared" si="3"/>
        <v>月</v>
      </c>
      <c r="J10" s="42" t="str">
        <f t="shared" si="3"/>
        <v>火</v>
      </c>
      <c r="K10" s="42" t="str">
        <f t="shared" si="3"/>
        <v>水</v>
      </c>
      <c r="L10" s="42" t="str">
        <f t="shared" si="3"/>
        <v>木</v>
      </c>
      <c r="M10" s="42" t="str">
        <f t="shared" si="3"/>
        <v>金</v>
      </c>
      <c r="N10" s="42" t="str">
        <f t="shared" si="3"/>
        <v>土</v>
      </c>
      <c r="O10" s="42" t="str">
        <f t="shared" si="3"/>
        <v>日</v>
      </c>
      <c r="P10" s="42" t="str">
        <f t="shared" si="3"/>
        <v>月</v>
      </c>
      <c r="Q10" s="42" t="str">
        <f t="shared" si="3"/>
        <v>火</v>
      </c>
      <c r="R10" s="42" t="str">
        <f t="shared" si="3"/>
        <v>水</v>
      </c>
      <c r="S10" s="42" t="str">
        <f t="shared" si="3"/>
        <v>木</v>
      </c>
      <c r="T10" s="42" t="str">
        <f t="shared" si="3"/>
        <v>金</v>
      </c>
      <c r="U10" s="42" t="str">
        <f t="shared" si="3"/>
        <v>土</v>
      </c>
      <c r="V10" s="42" t="str">
        <f t="shared" si="3"/>
        <v>日</v>
      </c>
      <c r="W10" s="42" t="str">
        <f t="shared" si="3"/>
        <v>月</v>
      </c>
      <c r="X10" s="42" t="str">
        <f t="shared" si="3"/>
        <v>火</v>
      </c>
      <c r="Y10" s="42" t="str">
        <f t="shared" si="3"/>
        <v>水</v>
      </c>
      <c r="Z10" s="42" t="str">
        <f t="shared" si="3"/>
        <v>木</v>
      </c>
      <c r="AA10" s="42" t="str">
        <f t="shared" si="3"/>
        <v>金</v>
      </c>
      <c r="AB10" s="42" t="str">
        <f t="shared" si="3"/>
        <v>土</v>
      </c>
      <c r="AC10" s="42" t="str">
        <f t="shared" si="3"/>
        <v>日</v>
      </c>
      <c r="AD10" s="93" t="str">
        <f t="shared" si="3"/>
        <v>月</v>
      </c>
      <c r="AE10" s="42" t="str">
        <f t="shared" si="3"/>
        <v>火</v>
      </c>
      <c r="AF10" s="62"/>
      <c r="AG10"/>
    </row>
    <row r="11" spans="1:33" ht="27" customHeight="1" x14ac:dyDescent="0.2">
      <c r="A11" s="63" t="s">
        <v>2</v>
      </c>
      <c r="B11" s="43"/>
      <c r="C11" s="43"/>
      <c r="D11" s="39"/>
      <c r="E11" s="43"/>
      <c r="F11" s="43">
        <v>3</v>
      </c>
      <c r="G11" s="43">
        <v>2</v>
      </c>
      <c r="H11" s="43">
        <v>2</v>
      </c>
      <c r="I11" s="43">
        <v>3</v>
      </c>
      <c r="J11" s="43">
        <v>3</v>
      </c>
      <c r="K11" s="43">
        <v>4</v>
      </c>
      <c r="L11" s="43">
        <v>3</v>
      </c>
      <c r="M11" s="43">
        <v>3</v>
      </c>
      <c r="N11" s="43">
        <v>1</v>
      </c>
      <c r="O11" s="43">
        <v>2</v>
      </c>
      <c r="P11" s="43">
        <v>3</v>
      </c>
      <c r="Q11" s="43">
        <v>3</v>
      </c>
      <c r="R11" s="43">
        <v>4</v>
      </c>
      <c r="S11" s="43">
        <v>3</v>
      </c>
      <c r="T11" s="43">
        <v>3</v>
      </c>
      <c r="U11" s="43">
        <v>1</v>
      </c>
      <c r="V11" s="43">
        <v>2</v>
      </c>
      <c r="W11" s="43">
        <v>4</v>
      </c>
      <c r="X11" s="43">
        <v>3</v>
      </c>
      <c r="Y11" s="43">
        <v>4</v>
      </c>
      <c r="Z11" s="43">
        <v>3</v>
      </c>
      <c r="AA11" s="43">
        <v>3</v>
      </c>
      <c r="AB11" s="43">
        <v>1</v>
      </c>
      <c r="AC11" s="43">
        <v>1</v>
      </c>
      <c r="AD11" s="89">
        <v>2</v>
      </c>
      <c r="AE11" s="43">
        <v>3</v>
      </c>
      <c r="AF11" s="62"/>
      <c r="AG11"/>
    </row>
    <row r="12" spans="1:33" ht="68.25" customHeight="1" x14ac:dyDescent="0.2">
      <c r="A12" s="42" t="s">
        <v>3</v>
      </c>
      <c r="B12" s="51"/>
      <c r="C12" s="42"/>
      <c r="D12" s="39"/>
      <c r="E12" s="42"/>
      <c r="F12" s="42"/>
      <c r="G12" s="42"/>
      <c r="H12" s="42"/>
      <c r="I12" s="42"/>
      <c r="J12" s="42"/>
      <c r="K12" s="42"/>
      <c r="L12" s="42"/>
      <c r="M12" s="42"/>
      <c r="N12" s="111" t="s">
        <v>52</v>
      </c>
      <c r="O12" s="42"/>
      <c r="P12" s="42"/>
      <c r="Q12" s="42"/>
      <c r="R12" s="42"/>
      <c r="S12" s="42"/>
      <c r="T12" s="42"/>
      <c r="U12" s="42" t="s">
        <v>52</v>
      </c>
      <c r="V12" s="42"/>
      <c r="W12" s="42"/>
      <c r="X12" s="42"/>
      <c r="Y12" s="112" t="s">
        <v>58</v>
      </c>
      <c r="Z12" s="112" t="s">
        <v>58</v>
      </c>
      <c r="AA12" s="112" t="s">
        <v>58</v>
      </c>
      <c r="AB12" s="42"/>
      <c r="AC12" s="111" t="s">
        <v>53</v>
      </c>
      <c r="AD12" s="93"/>
      <c r="AE12" s="42"/>
      <c r="AF12" s="62"/>
      <c r="AG12"/>
    </row>
    <row r="13" spans="1:33" ht="13.8" thickBot="1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</row>
    <row r="14" spans="1:33" ht="15.6" thickTop="1" thickBot="1" x14ac:dyDescent="0.25">
      <c r="A14" s="52">
        <v>5</v>
      </c>
      <c r="B14" s="53" t="s">
        <v>4</v>
      </c>
      <c r="C14" s="41"/>
      <c r="D14" s="54" t="s">
        <v>6</v>
      </c>
      <c r="E14" s="55"/>
      <c r="F14" s="55"/>
      <c r="G14" s="56">
        <f>K14+O14</f>
        <v>10</v>
      </c>
      <c r="H14" s="57" t="s">
        <v>0</v>
      </c>
      <c r="I14" s="58" t="s">
        <v>7</v>
      </c>
      <c r="J14" s="55"/>
      <c r="K14" s="56">
        <f>COUNTIF(B19:AF19,1)</f>
        <v>6</v>
      </c>
      <c r="L14" s="57" t="s">
        <v>0</v>
      </c>
      <c r="M14" s="58" t="s">
        <v>9</v>
      </c>
      <c r="N14" s="59"/>
      <c r="O14" s="56">
        <f>COUNTIF(B19:AF19,2)</f>
        <v>4</v>
      </c>
      <c r="P14" s="60" t="s">
        <v>0</v>
      </c>
      <c r="Q14" s="41"/>
      <c r="R14" s="61" t="s">
        <v>8</v>
      </c>
      <c r="S14" s="55"/>
      <c r="T14" s="56">
        <f>X14+AB14</f>
        <v>21</v>
      </c>
      <c r="U14" s="57" t="s">
        <v>0</v>
      </c>
      <c r="V14" s="58" t="s">
        <v>10</v>
      </c>
      <c r="W14" s="55"/>
      <c r="X14" s="56">
        <f>COUNTIF(B19:AF19,3)</f>
        <v>15</v>
      </c>
      <c r="Y14" s="57" t="s">
        <v>0</v>
      </c>
      <c r="Z14" s="58" t="s">
        <v>11</v>
      </c>
      <c r="AA14" s="55"/>
      <c r="AB14" s="56">
        <f>COUNTIF(B19:AF19,4)</f>
        <v>6</v>
      </c>
      <c r="AC14" s="60" t="s">
        <v>0</v>
      </c>
      <c r="AD14" s="41"/>
      <c r="AE14" s="41"/>
      <c r="AF14" s="41"/>
    </row>
    <row r="15" spans="1:33" ht="20.25" customHeight="1" x14ac:dyDescent="0.2">
      <c r="A15" s="43" t="s">
        <v>0</v>
      </c>
      <c r="B15" s="43">
        <v>1</v>
      </c>
      <c r="C15" s="39">
        <v>2</v>
      </c>
      <c r="D15" s="89">
        <v>3</v>
      </c>
      <c r="E15" s="89">
        <v>4</v>
      </c>
      <c r="F15" s="89">
        <v>5</v>
      </c>
      <c r="G15" s="89">
        <v>6</v>
      </c>
      <c r="H15" s="43">
        <v>7</v>
      </c>
      <c r="I15" s="43">
        <v>8</v>
      </c>
      <c r="J15" s="43">
        <v>9</v>
      </c>
      <c r="K15" s="43">
        <v>10</v>
      </c>
      <c r="L15" s="43">
        <v>11</v>
      </c>
      <c r="M15" s="43">
        <v>12</v>
      </c>
      <c r="N15" s="43">
        <v>13</v>
      </c>
      <c r="O15" s="43">
        <v>14</v>
      </c>
      <c r="P15" s="43">
        <v>15</v>
      </c>
      <c r="Q15" s="39">
        <v>16</v>
      </c>
      <c r="R15" s="43">
        <v>17</v>
      </c>
      <c r="S15" s="43">
        <v>18</v>
      </c>
      <c r="T15" s="43">
        <v>19</v>
      </c>
      <c r="U15" s="43">
        <v>20</v>
      </c>
      <c r="V15" s="43">
        <v>21</v>
      </c>
      <c r="W15" s="43">
        <v>22</v>
      </c>
      <c r="X15" s="43">
        <v>23</v>
      </c>
      <c r="Y15" s="43">
        <v>24</v>
      </c>
      <c r="Z15" s="43">
        <v>25</v>
      </c>
      <c r="AA15" s="43">
        <v>26</v>
      </c>
      <c r="AB15" s="43">
        <v>27</v>
      </c>
      <c r="AC15" s="43">
        <v>28</v>
      </c>
      <c r="AD15" s="39">
        <v>29</v>
      </c>
      <c r="AE15" s="39">
        <v>30</v>
      </c>
      <c r="AF15" s="39">
        <v>31</v>
      </c>
      <c r="AG15"/>
    </row>
    <row r="16" spans="1:33" ht="15" hidden="1" customHeight="1" x14ac:dyDescent="0.2">
      <c r="A16" s="41"/>
      <c r="B16" s="40">
        <f>DATE($A$1,$A14,B15)</f>
        <v>45413</v>
      </c>
      <c r="C16" s="40">
        <f t="shared" ref="C16:AC16" si="4">DATE($A$1,$A14,C15)</f>
        <v>45414</v>
      </c>
      <c r="D16" s="90">
        <f t="shared" si="4"/>
        <v>45415</v>
      </c>
      <c r="E16" s="90">
        <f t="shared" si="4"/>
        <v>45416</v>
      </c>
      <c r="F16" s="90">
        <f t="shared" si="4"/>
        <v>45417</v>
      </c>
      <c r="G16" s="90">
        <f t="shared" si="4"/>
        <v>45418</v>
      </c>
      <c r="H16" s="40">
        <f t="shared" si="4"/>
        <v>45419</v>
      </c>
      <c r="I16" s="40">
        <f t="shared" si="4"/>
        <v>45420</v>
      </c>
      <c r="J16" s="40">
        <f t="shared" si="4"/>
        <v>45421</v>
      </c>
      <c r="K16" s="40">
        <f t="shared" si="4"/>
        <v>45422</v>
      </c>
      <c r="L16" s="40">
        <f t="shared" si="4"/>
        <v>45423</v>
      </c>
      <c r="M16" s="40">
        <f t="shared" si="4"/>
        <v>45424</v>
      </c>
      <c r="N16" s="40">
        <f t="shared" si="4"/>
        <v>45425</v>
      </c>
      <c r="O16" s="40">
        <f t="shared" si="4"/>
        <v>45426</v>
      </c>
      <c r="P16" s="40">
        <f t="shared" si="4"/>
        <v>45427</v>
      </c>
      <c r="Q16" s="40">
        <f t="shared" si="4"/>
        <v>45428</v>
      </c>
      <c r="R16" s="40">
        <f t="shared" si="4"/>
        <v>45429</v>
      </c>
      <c r="S16" s="40">
        <f t="shared" si="4"/>
        <v>45430</v>
      </c>
      <c r="T16" s="40">
        <f t="shared" si="4"/>
        <v>45431</v>
      </c>
      <c r="U16" s="40">
        <f t="shared" si="4"/>
        <v>45432</v>
      </c>
      <c r="V16" s="40">
        <f t="shared" si="4"/>
        <v>45433</v>
      </c>
      <c r="W16" s="40">
        <f t="shared" si="4"/>
        <v>45434</v>
      </c>
      <c r="X16" s="40">
        <f t="shared" si="4"/>
        <v>45435</v>
      </c>
      <c r="Y16" s="40">
        <f t="shared" si="4"/>
        <v>45436</v>
      </c>
      <c r="Z16" s="40">
        <f t="shared" si="4"/>
        <v>45437</v>
      </c>
      <c r="AA16" s="40">
        <f t="shared" si="4"/>
        <v>45438</v>
      </c>
      <c r="AB16" s="40">
        <f t="shared" si="4"/>
        <v>45439</v>
      </c>
      <c r="AC16" s="40">
        <f t="shared" si="4"/>
        <v>45440</v>
      </c>
      <c r="AD16" s="40">
        <f>DATE($A$1,$A14,AD15)</f>
        <v>45441</v>
      </c>
      <c r="AE16" s="40">
        <f t="shared" ref="AE16:AF16" si="5">DATE($A$1,$A14,AE15)</f>
        <v>45442</v>
      </c>
      <c r="AF16" s="40">
        <f t="shared" si="5"/>
        <v>45443</v>
      </c>
      <c r="AG16"/>
    </row>
    <row r="17" spans="1:33" ht="15" hidden="1" customHeight="1" x14ac:dyDescent="0.2">
      <c r="A17" s="41"/>
      <c r="B17" s="41">
        <f>WEEKDAY(B16,2)</f>
        <v>3</v>
      </c>
      <c r="C17" s="41">
        <f t="shared" ref="C17:AF17" si="6">WEEKDAY(C16,2)</f>
        <v>4</v>
      </c>
      <c r="D17" s="91">
        <f t="shared" si="6"/>
        <v>5</v>
      </c>
      <c r="E17" s="91">
        <f t="shared" si="6"/>
        <v>6</v>
      </c>
      <c r="F17" s="91">
        <f t="shared" si="6"/>
        <v>7</v>
      </c>
      <c r="G17" s="91">
        <f t="shared" si="6"/>
        <v>1</v>
      </c>
      <c r="H17" s="41">
        <f t="shared" si="6"/>
        <v>2</v>
      </c>
      <c r="I17" s="41">
        <f t="shared" si="6"/>
        <v>3</v>
      </c>
      <c r="J17" s="41">
        <f t="shared" si="6"/>
        <v>4</v>
      </c>
      <c r="K17" s="41">
        <f t="shared" si="6"/>
        <v>5</v>
      </c>
      <c r="L17" s="41">
        <f t="shared" si="6"/>
        <v>6</v>
      </c>
      <c r="M17" s="41">
        <f t="shared" si="6"/>
        <v>7</v>
      </c>
      <c r="N17" s="41">
        <f t="shared" si="6"/>
        <v>1</v>
      </c>
      <c r="O17" s="41">
        <f t="shared" si="6"/>
        <v>2</v>
      </c>
      <c r="P17" s="41">
        <f t="shared" si="6"/>
        <v>3</v>
      </c>
      <c r="Q17" s="41">
        <f t="shared" si="6"/>
        <v>4</v>
      </c>
      <c r="R17" s="41">
        <f t="shared" si="6"/>
        <v>5</v>
      </c>
      <c r="S17" s="41">
        <f t="shared" si="6"/>
        <v>6</v>
      </c>
      <c r="T17" s="41">
        <f t="shared" si="6"/>
        <v>7</v>
      </c>
      <c r="U17" s="41">
        <f t="shared" si="6"/>
        <v>1</v>
      </c>
      <c r="V17" s="41">
        <f t="shared" si="6"/>
        <v>2</v>
      </c>
      <c r="W17" s="41">
        <f t="shared" si="6"/>
        <v>3</v>
      </c>
      <c r="X17" s="41">
        <f t="shared" si="6"/>
        <v>4</v>
      </c>
      <c r="Y17" s="41">
        <f t="shared" si="6"/>
        <v>5</v>
      </c>
      <c r="Z17" s="41">
        <f t="shared" si="6"/>
        <v>6</v>
      </c>
      <c r="AA17" s="41">
        <f t="shared" si="6"/>
        <v>7</v>
      </c>
      <c r="AB17" s="41">
        <f t="shared" si="6"/>
        <v>1</v>
      </c>
      <c r="AC17" s="41">
        <f t="shared" si="6"/>
        <v>2</v>
      </c>
      <c r="AD17" s="41">
        <f t="shared" si="6"/>
        <v>3</v>
      </c>
      <c r="AE17" s="41">
        <f t="shared" si="6"/>
        <v>4</v>
      </c>
      <c r="AF17" s="41">
        <f t="shared" si="6"/>
        <v>5</v>
      </c>
      <c r="AG17"/>
    </row>
    <row r="18" spans="1:33" ht="22.5" customHeight="1" x14ac:dyDescent="0.2">
      <c r="A18" s="39" t="s">
        <v>1</v>
      </c>
      <c r="B18" s="43" t="str">
        <f>CHOOSE(WEEKDAY(B16),"日","月","火","水","木","金","土")</f>
        <v>水</v>
      </c>
      <c r="C18" s="42" t="str">
        <f>CHOOSE(WEEKDAY(C16),"日","月","火","水","木","金","土")</f>
        <v>木</v>
      </c>
      <c r="D18" s="92" t="str">
        <f t="shared" ref="D18:AF18" si="7">CHOOSE(WEEKDAY(D16),"日","月","火","水","木","金","土")</f>
        <v>金</v>
      </c>
      <c r="E18" s="92" t="str">
        <f t="shared" si="7"/>
        <v>土</v>
      </c>
      <c r="F18" s="92" t="str">
        <f t="shared" si="7"/>
        <v>日</v>
      </c>
      <c r="G18" s="92" t="str">
        <f t="shared" si="7"/>
        <v>月</v>
      </c>
      <c r="H18" s="39" t="str">
        <f t="shared" si="7"/>
        <v>火</v>
      </c>
      <c r="I18" s="39" t="str">
        <f t="shared" si="7"/>
        <v>水</v>
      </c>
      <c r="J18" s="39" t="str">
        <f t="shared" si="7"/>
        <v>木</v>
      </c>
      <c r="K18" s="39" t="str">
        <f t="shared" si="7"/>
        <v>金</v>
      </c>
      <c r="L18" s="39" t="str">
        <f t="shared" si="7"/>
        <v>土</v>
      </c>
      <c r="M18" s="39" t="str">
        <f t="shared" si="7"/>
        <v>日</v>
      </c>
      <c r="N18" s="39" t="str">
        <f t="shared" si="7"/>
        <v>月</v>
      </c>
      <c r="O18" s="39" t="str">
        <f t="shared" si="7"/>
        <v>火</v>
      </c>
      <c r="P18" s="39" t="str">
        <f t="shared" si="7"/>
        <v>水</v>
      </c>
      <c r="Q18" s="39" t="str">
        <f t="shared" si="7"/>
        <v>木</v>
      </c>
      <c r="R18" s="39" t="str">
        <f t="shared" si="7"/>
        <v>金</v>
      </c>
      <c r="S18" s="39" t="str">
        <f t="shared" si="7"/>
        <v>土</v>
      </c>
      <c r="T18" s="39" t="str">
        <f t="shared" si="7"/>
        <v>日</v>
      </c>
      <c r="U18" s="39" t="str">
        <f t="shared" si="7"/>
        <v>月</v>
      </c>
      <c r="V18" s="39" t="str">
        <f t="shared" si="7"/>
        <v>火</v>
      </c>
      <c r="W18" s="39" t="str">
        <f t="shared" si="7"/>
        <v>水</v>
      </c>
      <c r="X18" s="39" t="str">
        <f t="shared" si="7"/>
        <v>木</v>
      </c>
      <c r="Y18" s="39" t="str">
        <f t="shared" si="7"/>
        <v>金</v>
      </c>
      <c r="Z18" s="39" t="str">
        <f t="shared" si="7"/>
        <v>土</v>
      </c>
      <c r="AA18" s="39" t="str">
        <f t="shared" si="7"/>
        <v>日</v>
      </c>
      <c r="AB18" s="39" t="str">
        <f t="shared" si="7"/>
        <v>月</v>
      </c>
      <c r="AC18" s="39" t="str">
        <f t="shared" si="7"/>
        <v>火</v>
      </c>
      <c r="AD18" s="39" t="str">
        <f t="shared" si="7"/>
        <v>水</v>
      </c>
      <c r="AE18" s="39" t="str">
        <f t="shared" si="7"/>
        <v>木</v>
      </c>
      <c r="AF18" s="39" t="str">
        <f t="shared" si="7"/>
        <v>金</v>
      </c>
      <c r="AG18"/>
    </row>
    <row r="19" spans="1:33" ht="27" customHeight="1" x14ac:dyDescent="0.2">
      <c r="A19" s="63" t="s">
        <v>2</v>
      </c>
      <c r="B19" s="43">
        <v>4</v>
      </c>
      <c r="C19" s="43">
        <v>3</v>
      </c>
      <c r="D19" s="92">
        <v>1</v>
      </c>
      <c r="E19" s="92">
        <v>1</v>
      </c>
      <c r="F19" s="92">
        <v>2</v>
      </c>
      <c r="G19" s="92">
        <v>2</v>
      </c>
      <c r="H19" s="39">
        <v>3</v>
      </c>
      <c r="I19" s="39">
        <v>4</v>
      </c>
      <c r="J19" s="39">
        <v>3</v>
      </c>
      <c r="K19" s="39">
        <v>3</v>
      </c>
      <c r="L19" s="39">
        <v>1</v>
      </c>
      <c r="M19" s="39">
        <v>2</v>
      </c>
      <c r="N19" s="39">
        <v>3</v>
      </c>
      <c r="O19" s="39">
        <v>3</v>
      </c>
      <c r="P19" s="39">
        <v>4</v>
      </c>
      <c r="Q19" s="39">
        <v>3</v>
      </c>
      <c r="R19" s="39">
        <v>3</v>
      </c>
      <c r="S19" s="39">
        <v>1</v>
      </c>
      <c r="T19" s="39">
        <v>2</v>
      </c>
      <c r="U19" s="39">
        <v>3</v>
      </c>
      <c r="V19" s="39">
        <v>3</v>
      </c>
      <c r="W19" s="39">
        <v>4</v>
      </c>
      <c r="X19" s="39">
        <v>3</v>
      </c>
      <c r="Y19" s="39">
        <v>3</v>
      </c>
      <c r="Z19" s="39">
        <v>1</v>
      </c>
      <c r="AA19" s="39">
        <v>1</v>
      </c>
      <c r="AB19" s="39">
        <v>4</v>
      </c>
      <c r="AC19" s="39">
        <v>3</v>
      </c>
      <c r="AD19" s="39">
        <v>4</v>
      </c>
      <c r="AE19" s="39">
        <v>3</v>
      </c>
      <c r="AF19" s="39">
        <v>3</v>
      </c>
      <c r="AG19"/>
    </row>
    <row r="20" spans="1:33" ht="68.25" customHeight="1" x14ac:dyDescent="0.2">
      <c r="A20" s="42" t="s">
        <v>3</v>
      </c>
      <c r="B20" s="51"/>
      <c r="C20" s="42"/>
      <c r="D20" s="93" t="s">
        <v>53</v>
      </c>
      <c r="E20" s="93" t="s">
        <v>53</v>
      </c>
      <c r="F20" s="93"/>
      <c r="G20" s="93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113" t="s">
        <v>54</v>
      </c>
      <c r="AA20" s="113" t="s">
        <v>54</v>
      </c>
      <c r="AB20" s="42"/>
      <c r="AC20" s="42"/>
      <c r="AD20" s="42"/>
      <c r="AE20" s="42"/>
      <c r="AF20" s="42"/>
      <c r="AG20"/>
    </row>
    <row r="21" spans="1:33" ht="13.8" thickBo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</row>
    <row r="22" spans="1:33" ht="15.6" thickTop="1" thickBot="1" x14ac:dyDescent="0.25">
      <c r="A22" s="52">
        <v>6</v>
      </c>
      <c r="B22" s="53" t="s">
        <v>4</v>
      </c>
      <c r="C22" s="41"/>
      <c r="D22" s="54" t="s">
        <v>6</v>
      </c>
      <c r="E22" s="55"/>
      <c r="F22" s="55"/>
      <c r="G22" s="56">
        <f>K22+O22</f>
        <v>10</v>
      </c>
      <c r="H22" s="57" t="s">
        <v>0</v>
      </c>
      <c r="I22" s="58" t="s">
        <v>7</v>
      </c>
      <c r="J22" s="55"/>
      <c r="K22" s="56">
        <f>COUNTIF(B27:AE27,1)</f>
        <v>5</v>
      </c>
      <c r="L22" s="57" t="s">
        <v>0</v>
      </c>
      <c r="M22" s="58" t="s">
        <v>9</v>
      </c>
      <c r="N22" s="59"/>
      <c r="O22" s="56">
        <f>COUNTIF(B27:AE27,2)</f>
        <v>5</v>
      </c>
      <c r="P22" s="60" t="s">
        <v>0</v>
      </c>
      <c r="Q22" s="41"/>
      <c r="R22" s="54" t="s">
        <v>8</v>
      </c>
      <c r="S22" s="55"/>
      <c r="T22" s="55">
        <f>X22+AB22</f>
        <v>20</v>
      </c>
      <c r="U22" s="56" t="s">
        <v>0</v>
      </c>
      <c r="V22" s="57" t="s">
        <v>10</v>
      </c>
      <c r="W22" s="58"/>
      <c r="X22" s="55">
        <f>COUNTIF(B27:AE27,3)</f>
        <v>15</v>
      </c>
      <c r="Y22" s="56" t="s">
        <v>0</v>
      </c>
      <c r="Z22" s="57" t="s">
        <v>11</v>
      </c>
      <c r="AA22" s="58"/>
      <c r="AB22" s="59">
        <f>COUNTIF(B27:AE27,4)</f>
        <v>5</v>
      </c>
      <c r="AC22" s="64" t="s">
        <v>0</v>
      </c>
      <c r="AD22" s="41"/>
      <c r="AE22" s="41"/>
      <c r="AF22" s="41"/>
    </row>
    <row r="23" spans="1:33" ht="20.25" customHeight="1" x14ac:dyDescent="0.2">
      <c r="A23" s="43" t="s">
        <v>0</v>
      </c>
      <c r="B23" s="43">
        <v>1</v>
      </c>
      <c r="C23" s="39">
        <v>2</v>
      </c>
      <c r="D23" s="43">
        <v>3</v>
      </c>
      <c r="E23" s="43">
        <v>4</v>
      </c>
      <c r="F23" s="43">
        <v>5</v>
      </c>
      <c r="G23" s="43">
        <v>6</v>
      </c>
      <c r="H23" s="43">
        <v>7</v>
      </c>
      <c r="I23" s="43">
        <v>8</v>
      </c>
      <c r="J23" s="43">
        <v>9</v>
      </c>
      <c r="K23" s="43">
        <v>10</v>
      </c>
      <c r="L23" s="43">
        <v>11</v>
      </c>
      <c r="M23" s="43">
        <v>12</v>
      </c>
      <c r="N23" s="43">
        <v>13</v>
      </c>
      <c r="O23" s="43">
        <v>14</v>
      </c>
      <c r="P23" s="43">
        <v>15</v>
      </c>
      <c r="Q23" s="39">
        <v>16</v>
      </c>
      <c r="R23" s="43">
        <v>17</v>
      </c>
      <c r="S23" s="43">
        <v>18</v>
      </c>
      <c r="T23" s="43">
        <v>19</v>
      </c>
      <c r="U23" s="43">
        <v>20</v>
      </c>
      <c r="V23" s="43">
        <v>21</v>
      </c>
      <c r="W23" s="43">
        <v>22</v>
      </c>
      <c r="X23" s="43">
        <v>23</v>
      </c>
      <c r="Y23" s="43">
        <v>24</v>
      </c>
      <c r="Z23" s="43">
        <v>25</v>
      </c>
      <c r="AA23" s="43">
        <v>26</v>
      </c>
      <c r="AB23" s="43">
        <v>27</v>
      </c>
      <c r="AC23" s="43">
        <v>28</v>
      </c>
      <c r="AD23" s="39">
        <v>29</v>
      </c>
      <c r="AE23" s="39">
        <v>30</v>
      </c>
      <c r="AF23" s="65"/>
      <c r="AG23"/>
    </row>
    <row r="24" spans="1:33" ht="15" hidden="1" customHeight="1" x14ac:dyDescent="0.2">
      <c r="A24" s="41"/>
      <c r="B24" s="40">
        <f>DATE($A$1,$A22,B23)</f>
        <v>45444</v>
      </c>
      <c r="C24" s="40">
        <f t="shared" ref="C24:AC24" si="8">DATE($A$1,$A22,C23)</f>
        <v>45445</v>
      </c>
      <c r="D24" s="40">
        <f t="shared" si="8"/>
        <v>45446</v>
      </c>
      <c r="E24" s="40">
        <f t="shared" si="8"/>
        <v>45447</v>
      </c>
      <c r="F24" s="40">
        <f t="shared" si="8"/>
        <v>45448</v>
      </c>
      <c r="G24" s="40">
        <f t="shared" si="8"/>
        <v>45449</v>
      </c>
      <c r="H24" s="40">
        <f t="shared" si="8"/>
        <v>45450</v>
      </c>
      <c r="I24" s="40">
        <f t="shared" si="8"/>
        <v>45451</v>
      </c>
      <c r="J24" s="40">
        <f t="shared" si="8"/>
        <v>45452</v>
      </c>
      <c r="K24" s="40">
        <f t="shared" si="8"/>
        <v>45453</v>
      </c>
      <c r="L24" s="40">
        <f t="shared" si="8"/>
        <v>45454</v>
      </c>
      <c r="M24" s="40">
        <f t="shared" si="8"/>
        <v>45455</v>
      </c>
      <c r="N24" s="40">
        <f t="shared" si="8"/>
        <v>45456</v>
      </c>
      <c r="O24" s="40">
        <f t="shared" si="8"/>
        <v>45457</v>
      </c>
      <c r="P24" s="40">
        <f t="shared" si="8"/>
        <v>45458</v>
      </c>
      <c r="Q24" s="40">
        <f t="shared" si="8"/>
        <v>45459</v>
      </c>
      <c r="R24" s="40">
        <f t="shared" si="8"/>
        <v>45460</v>
      </c>
      <c r="S24" s="40">
        <f t="shared" si="8"/>
        <v>45461</v>
      </c>
      <c r="T24" s="40">
        <f t="shared" si="8"/>
        <v>45462</v>
      </c>
      <c r="U24" s="40">
        <f t="shared" si="8"/>
        <v>45463</v>
      </c>
      <c r="V24" s="40">
        <f t="shared" si="8"/>
        <v>45464</v>
      </c>
      <c r="W24" s="40">
        <f t="shared" si="8"/>
        <v>45465</v>
      </c>
      <c r="X24" s="40">
        <f t="shared" si="8"/>
        <v>45466</v>
      </c>
      <c r="Y24" s="40">
        <f t="shared" si="8"/>
        <v>45467</v>
      </c>
      <c r="Z24" s="40">
        <f t="shared" si="8"/>
        <v>45468</v>
      </c>
      <c r="AA24" s="40">
        <f t="shared" si="8"/>
        <v>45469</v>
      </c>
      <c r="AB24" s="40">
        <f t="shared" si="8"/>
        <v>45470</v>
      </c>
      <c r="AC24" s="40">
        <f t="shared" si="8"/>
        <v>45471</v>
      </c>
      <c r="AD24" s="40">
        <f>DATE($A$1,$A22,AD23)</f>
        <v>45472</v>
      </c>
      <c r="AE24" s="40">
        <f t="shared" ref="AE24" si="9">DATE($A$1,$A22,AE23)</f>
        <v>45473</v>
      </c>
      <c r="AF24" s="65"/>
      <c r="AG24"/>
    </row>
    <row r="25" spans="1:33" ht="15" hidden="1" customHeight="1" x14ac:dyDescent="0.2">
      <c r="A25" s="41"/>
      <c r="B25" s="41">
        <f>WEEKDAY(B24,2)</f>
        <v>6</v>
      </c>
      <c r="C25" s="41">
        <f t="shared" ref="C25:AE25" si="10">WEEKDAY(C24,2)</f>
        <v>7</v>
      </c>
      <c r="D25" s="41">
        <f t="shared" si="10"/>
        <v>1</v>
      </c>
      <c r="E25" s="41">
        <f t="shared" si="10"/>
        <v>2</v>
      </c>
      <c r="F25" s="41">
        <f t="shared" si="10"/>
        <v>3</v>
      </c>
      <c r="G25" s="41">
        <f t="shared" si="10"/>
        <v>4</v>
      </c>
      <c r="H25" s="41">
        <f t="shared" si="10"/>
        <v>5</v>
      </c>
      <c r="I25" s="41">
        <f t="shared" si="10"/>
        <v>6</v>
      </c>
      <c r="J25" s="41">
        <f t="shared" si="10"/>
        <v>7</v>
      </c>
      <c r="K25" s="41">
        <f t="shared" si="10"/>
        <v>1</v>
      </c>
      <c r="L25" s="41">
        <f t="shared" si="10"/>
        <v>2</v>
      </c>
      <c r="M25" s="41">
        <f t="shared" si="10"/>
        <v>3</v>
      </c>
      <c r="N25" s="41">
        <f t="shared" si="10"/>
        <v>4</v>
      </c>
      <c r="O25" s="41">
        <f t="shared" si="10"/>
        <v>5</v>
      </c>
      <c r="P25" s="41">
        <f t="shared" si="10"/>
        <v>6</v>
      </c>
      <c r="Q25" s="41">
        <f t="shared" si="10"/>
        <v>7</v>
      </c>
      <c r="R25" s="41">
        <f t="shared" si="10"/>
        <v>1</v>
      </c>
      <c r="S25" s="41">
        <f t="shared" si="10"/>
        <v>2</v>
      </c>
      <c r="T25" s="41">
        <f t="shared" si="10"/>
        <v>3</v>
      </c>
      <c r="U25" s="41">
        <f t="shared" si="10"/>
        <v>4</v>
      </c>
      <c r="V25" s="41">
        <f t="shared" si="10"/>
        <v>5</v>
      </c>
      <c r="W25" s="41">
        <f t="shared" si="10"/>
        <v>6</v>
      </c>
      <c r="X25" s="41">
        <f t="shared" si="10"/>
        <v>7</v>
      </c>
      <c r="Y25" s="41">
        <f t="shared" si="10"/>
        <v>1</v>
      </c>
      <c r="Z25" s="41">
        <f t="shared" si="10"/>
        <v>2</v>
      </c>
      <c r="AA25" s="41">
        <f t="shared" si="10"/>
        <v>3</v>
      </c>
      <c r="AB25" s="41">
        <f t="shared" si="10"/>
        <v>4</v>
      </c>
      <c r="AC25" s="41">
        <f t="shared" si="10"/>
        <v>5</v>
      </c>
      <c r="AD25" s="41">
        <f t="shared" si="10"/>
        <v>6</v>
      </c>
      <c r="AE25" s="41">
        <f t="shared" si="10"/>
        <v>7</v>
      </c>
      <c r="AF25" s="65"/>
      <c r="AG25"/>
    </row>
    <row r="26" spans="1:33" ht="22.5" customHeight="1" x14ac:dyDescent="0.2">
      <c r="A26" s="39" t="s">
        <v>1</v>
      </c>
      <c r="B26" s="43" t="str">
        <f>CHOOSE(WEEKDAY(B24),"日","月","火","水","木","金","土")</f>
        <v>土</v>
      </c>
      <c r="C26" s="43" t="str">
        <f>CHOOSE(WEEKDAY(C24),"日","月","火","水","木","金","土")</f>
        <v>日</v>
      </c>
      <c r="D26" s="43" t="str">
        <f t="shared" ref="D26:AE26" si="11">CHOOSE(WEEKDAY(D24),"日","月","火","水","木","金","土")</f>
        <v>月</v>
      </c>
      <c r="E26" s="43" t="str">
        <f t="shared" si="11"/>
        <v>火</v>
      </c>
      <c r="F26" s="43" t="str">
        <f t="shared" si="11"/>
        <v>水</v>
      </c>
      <c r="G26" s="43" t="str">
        <f t="shared" si="11"/>
        <v>木</v>
      </c>
      <c r="H26" s="43" t="str">
        <f t="shared" si="11"/>
        <v>金</v>
      </c>
      <c r="I26" s="43" t="str">
        <f t="shared" si="11"/>
        <v>土</v>
      </c>
      <c r="J26" s="43" t="str">
        <f t="shared" si="11"/>
        <v>日</v>
      </c>
      <c r="K26" s="43" t="str">
        <f t="shared" si="11"/>
        <v>月</v>
      </c>
      <c r="L26" s="43" t="str">
        <f t="shared" si="11"/>
        <v>火</v>
      </c>
      <c r="M26" s="43" t="str">
        <f t="shared" si="11"/>
        <v>水</v>
      </c>
      <c r="N26" s="43" t="str">
        <f t="shared" si="11"/>
        <v>木</v>
      </c>
      <c r="O26" s="43" t="str">
        <f t="shared" si="11"/>
        <v>金</v>
      </c>
      <c r="P26" s="43" t="str">
        <f t="shared" si="11"/>
        <v>土</v>
      </c>
      <c r="Q26" s="43" t="str">
        <f t="shared" si="11"/>
        <v>日</v>
      </c>
      <c r="R26" s="43" t="str">
        <f t="shared" si="11"/>
        <v>月</v>
      </c>
      <c r="S26" s="43" t="str">
        <f t="shared" si="11"/>
        <v>火</v>
      </c>
      <c r="T26" s="43" t="str">
        <f t="shared" si="11"/>
        <v>水</v>
      </c>
      <c r="U26" s="43" t="str">
        <f t="shared" si="11"/>
        <v>木</v>
      </c>
      <c r="V26" s="43" t="str">
        <f t="shared" si="11"/>
        <v>金</v>
      </c>
      <c r="W26" s="43" t="str">
        <f t="shared" si="11"/>
        <v>土</v>
      </c>
      <c r="X26" s="43" t="str">
        <f t="shared" si="11"/>
        <v>日</v>
      </c>
      <c r="Y26" s="43" t="str">
        <f t="shared" si="11"/>
        <v>月</v>
      </c>
      <c r="Z26" s="43" t="str">
        <f t="shared" si="11"/>
        <v>火</v>
      </c>
      <c r="AA26" s="43" t="str">
        <f t="shared" si="11"/>
        <v>水</v>
      </c>
      <c r="AB26" s="43" t="str">
        <f t="shared" si="11"/>
        <v>木</v>
      </c>
      <c r="AC26" s="43" t="str">
        <f t="shared" si="11"/>
        <v>金</v>
      </c>
      <c r="AD26" s="43" t="str">
        <f t="shared" si="11"/>
        <v>土</v>
      </c>
      <c r="AE26" s="43" t="str">
        <f t="shared" si="11"/>
        <v>日</v>
      </c>
      <c r="AF26" s="65"/>
      <c r="AG26"/>
    </row>
    <row r="27" spans="1:33" ht="27" customHeight="1" x14ac:dyDescent="0.2">
      <c r="A27" s="63" t="s">
        <v>2</v>
      </c>
      <c r="B27" s="43">
        <v>1</v>
      </c>
      <c r="C27" s="43">
        <v>2</v>
      </c>
      <c r="D27" s="43">
        <v>3</v>
      </c>
      <c r="E27" s="43">
        <v>3</v>
      </c>
      <c r="F27" s="43">
        <v>4</v>
      </c>
      <c r="G27" s="43">
        <v>3</v>
      </c>
      <c r="H27" s="43">
        <v>3</v>
      </c>
      <c r="I27" s="43">
        <v>1</v>
      </c>
      <c r="J27" s="43">
        <v>2</v>
      </c>
      <c r="K27" s="43">
        <v>3</v>
      </c>
      <c r="L27" s="43">
        <v>4</v>
      </c>
      <c r="M27" s="43">
        <v>4</v>
      </c>
      <c r="N27" s="43">
        <v>3</v>
      </c>
      <c r="O27" s="43">
        <v>3</v>
      </c>
      <c r="P27" s="43">
        <v>1</v>
      </c>
      <c r="Q27" s="43">
        <v>2</v>
      </c>
      <c r="R27" s="43">
        <v>3</v>
      </c>
      <c r="S27" s="43">
        <v>3</v>
      </c>
      <c r="T27" s="43">
        <v>4</v>
      </c>
      <c r="U27" s="43">
        <v>3</v>
      </c>
      <c r="V27" s="43">
        <v>3</v>
      </c>
      <c r="W27" s="43">
        <v>1</v>
      </c>
      <c r="X27" s="43">
        <v>2</v>
      </c>
      <c r="Y27" s="43">
        <v>3</v>
      </c>
      <c r="Z27" s="43">
        <v>3</v>
      </c>
      <c r="AA27" s="43">
        <v>4</v>
      </c>
      <c r="AB27" s="43">
        <v>3</v>
      </c>
      <c r="AC27" s="43">
        <v>3</v>
      </c>
      <c r="AD27" s="43">
        <v>1</v>
      </c>
      <c r="AE27" s="43">
        <v>2</v>
      </c>
      <c r="AF27" s="65"/>
      <c r="AG27"/>
    </row>
    <row r="28" spans="1:33" ht="68.25" customHeight="1" x14ac:dyDescent="0.2">
      <c r="A28" s="42" t="s">
        <v>3</v>
      </c>
      <c r="B28" s="51"/>
      <c r="C28" s="51"/>
      <c r="D28" s="51"/>
      <c r="E28" s="51"/>
      <c r="F28" s="51"/>
      <c r="G28" s="51"/>
      <c r="H28" s="110" t="s">
        <v>51</v>
      </c>
      <c r="I28" s="110" t="s">
        <v>51</v>
      </c>
      <c r="J28" s="110"/>
      <c r="K28" s="51" t="s">
        <v>51</v>
      </c>
      <c r="L28" s="51"/>
      <c r="M28" s="51"/>
      <c r="N28" s="51"/>
      <c r="O28" s="51"/>
      <c r="P28" s="51"/>
      <c r="Q28" s="51"/>
      <c r="R28" s="51"/>
      <c r="S28" s="110" t="s">
        <v>60</v>
      </c>
      <c r="T28" s="110" t="s">
        <v>60</v>
      </c>
      <c r="U28" s="110" t="s">
        <v>60</v>
      </c>
      <c r="V28" s="110" t="s">
        <v>59</v>
      </c>
      <c r="W28" s="51"/>
      <c r="X28" s="51"/>
      <c r="Y28" s="51"/>
      <c r="Z28" s="51"/>
      <c r="AA28" s="51"/>
      <c r="AB28" s="51"/>
      <c r="AC28" s="51"/>
      <c r="AD28" s="51"/>
      <c r="AE28" s="51"/>
      <c r="AF28" s="65"/>
      <c r="AG28"/>
    </row>
    <row r="29" spans="1:33" ht="13.8" thickBo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</row>
    <row r="30" spans="1:33" ht="15.6" thickTop="1" thickBot="1" x14ac:dyDescent="0.25">
      <c r="A30" s="52">
        <v>7</v>
      </c>
      <c r="B30" s="53" t="s">
        <v>4</v>
      </c>
      <c r="C30" s="41"/>
      <c r="D30" s="54" t="s">
        <v>6</v>
      </c>
      <c r="E30" s="55"/>
      <c r="F30" s="55"/>
      <c r="G30" s="56">
        <f>K30+O30</f>
        <v>9</v>
      </c>
      <c r="H30" s="57" t="s">
        <v>0</v>
      </c>
      <c r="I30" s="58" t="s">
        <v>7</v>
      </c>
      <c r="J30" s="55"/>
      <c r="K30" s="56">
        <f>COUNTIF(B35:AF35,1)</f>
        <v>3</v>
      </c>
      <c r="L30" s="57" t="s">
        <v>0</v>
      </c>
      <c r="M30" s="58" t="s">
        <v>9</v>
      </c>
      <c r="N30" s="59"/>
      <c r="O30" s="56">
        <f>COUNTIF(B35:AF35,2)</f>
        <v>6</v>
      </c>
      <c r="P30" s="60" t="s">
        <v>0</v>
      </c>
      <c r="Q30" s="41"/>
      <c r="R30" s="54" t="s">
        <v>8</v>
      </c>
      <c r="S30" s="55"/>
      <c r="T30" s="55">
        <f>X30+AB30</f>
        <v>22</v>
      </c>
      <c r="U30" s="56" t="s">
        <v>0</v>
      </c>
      <c r="V30" s="66" t="s">
        <v>10</v>
      </c>
      <c r="W30" s="58"/>
      <c r="X30" s="55">
        <f>COUNTIF(B35:AF35,3)</f>
        <v>17</v>
      </c>
      <c r="Y30" s="56" t="s">
        <v>0</v>
      </c>
      <c r="Z30" s="66" t="s">
        <v>11</v>
      </c>
      <c r="AA30" s="58"/>
      <c r="AB30" s="59">
        <f>COUNTIF(B35:AF35,4)</f>
        <v>5</v>
      </c>
      <c r="AC30" s="64" t="s">
        <v>0</v>
      </c>
      <c r="AD30" s="41"/>
      <c r="AE30" s="41"/>
      <c r="AF30" s="41"/>
    </row>
    <row r="31" spans="1:33" ht="20.25" customHeight="1" x14ac:dyDescent="0.2">
      <c r="A31" s="43" t="s">
        <v>0</v>
      </c>
      <c r="B31" s="43">
        <v>1</v>
      </c>
      <c r="C31" s="39">
        <v>2</v>
      </c>
      <c r="D31" s="43">
        <v>3</v>
      </c>
      <c r="E31" s="43">
        <v>4</v>
      </c>
      <c r="F31" s="43">
        <v>5</v>
      </c>
      <c r="G31" s="43">
        <v>6</v>
      </c>
      <c r="H31" s="43">
        <v>7</v>
      </c>
      <c r="I31" s="43">
        <v>8</v>
      </c>
      <c r="J31" s="43">
        <v>9</v>
      </c>
      <c r="K31" s="43">
        <v>10</v>
      </c>
      <c r="L31" s="43">
        <v>11</v>
      </c>
      <c r="M31" s="43">
        <v>12</v>
      </c>
      <c r="N31" s="43">
        <v>13</v>
      </c>
      <c r="O31" s="43">
        <v>14</v>
      </c>
      <c r="P31" s="89">
        <v>15</v>
      </c>
      <c r="Q31" s="39">
        <v>16</v>
      </c>
      <c r="R31" s="97">
        <v>17</v>
      </c>
      <c r="S31" s="43">
        <v>18</v>
      </c>
      <c r="T31" s="43">
        <v>19</v>
      </c>
      <c r="U31" s="43">
        <v>20</v>
      </c>
      <c r="V31" s="43">
        <v>21</v>
      </c>
      <c r="W31" s="43">
        <v>22</v>
      </c>
      <c r="X31" s="43">
        <v>23</v>
      </c>
      <c r="Y31" s="43">
        <v>24</v>
      </c>
      <c r="Z31" s="43">
        <v>25</v>
      </c>
      <c r="AA31" s="43">
        <v>26</v>
      </c>
      <c r="AB31" s="43">
        <v>27</v>
      </c>
      <c r="AC31" s="43">
        <v>28</v>
      </c>
      <c r="AD31" s="39">
        <v>29</v>
      </c>
      <c r="AE31" s="39">
        <v>30</v>
      </c>
      <c r="AF31" s="39">
        <v>31</v>
      </c>
      <c r="AG31"/>
    </row>
    <row r="32" spans="1:33" ht="15" hidden="1" customHeight="1" x14ac:dyDescent="0.2">
      <c r="A32" s="41"/>
      <c r="B32" s="40">
        <f>DATE($A$1,$A30,B31)</f>
        <v>45474</v>
      </c>
      <c r="C32" s="40">
        <f t="shared" ref="C32:AC32" si="12">DATE($A$1,$A30,C31)</f>
        <v>45475</v>
      </c>
      <c r="D32" s="40">
        <f t="shared" si="12"/>
        <v>45476</v>
      </c>
      <c r="E32" s="40">
        <f t="shared" si="12"/>
        <v>45477</v>
      </c>
      <c r="F32" s="40">
        <f t="shared" si="12"/>
        <v>45478</v>
      </c>
      <c r="G32" s="40">
        <f t="shared" si="12"/>
        <v>45479</v>
      </c>
      <c r="H32" s="40">
        <f t="shared" si="12"/>
        <v>45480</v>
      </c>
      <c r="I32" s="40">
        <f t="shared" si="12"/>
        <v>45481</v>
      </c>
      <c r="J32" s="40">
        <f t="shared" si="12"/>
        <v>45482</v>
      </c>
      <c r="K32" s="40">
        <f t="shared" si="12"/>
        <v>45483</v>
      </c>
      <c r="L32" s="40">
        <f t="shared" si="12"/>
        <v>45484</v>
      </c>
      <c r="M32" s="40">
        <f t="shared" si="12"/>
        <v>45485</v>
      </c>
      <c r="N32" s="40">
        <f t="shared" si="12"/>
        <v>45486</v>
      </c>
      <c r="O32" s="40">
        <f t="shared" si="12"/>
        <v>45487</v>
      </c>
      <c r="P32" s="90">
        <f t="shared" si="12"/>
        <v>45488</v>
      </c>
      <c r="Q32" s="40">
        <f t="shared" si="12"/>
        <v>45489</v>
      </c>
      <c r="R32" s="98">
        <f t="shared" si="12"/>
        <v>45490</v>
      </c>
      <c r="S32" s="40">
        <f t="shared" si="12"/>
        <v>45491</v>
      </c>
      <c r="T32" s="40">
        <f t="shared" si="12"/>
        <v>45492</v>
      </c>
      <c r="U32" s="40">
        <f t="shared" si="12"/>
        <v>45493</v>
      </c>
      <c r="V32" s="40">
        <f t="shared" si="12"/>
        <v>45494</v>
      </c>
      <c r="W32" s="40">
        <f t="shared" si="12"/>
        <v>45495</v>
      </c>
      <c r="X32" s="40">
        <f t="shared" si="12"/>
        <v>45496</v>
      </c>
      <c r="Y32" s="40">
        <f t="shared" si="12"/>
        <v>45497</v>
      </c>
      <c r="Z32" s="40">
        <f t="shared" si="12"/>
        <v>45498</v>
      </c>
      <c r="AA32" s="40">
        <f t="shared" si="12"/>
        <v>45499</v>
      </c>
      <c r="AB32" s="40">
        <f t="shared" si="12"/>
        <v>45500</v>
      </c>
      <c r="AC32" s="40">
        <f t="shared" si="12"/>
        <v>45501</v>
      </c>
      <c r="AD32" s="40">
        <f>DATE($A$1,$A30,AD31)</f>
        <v>45502</v>
      </c>
      <c r="AE32" s="40">
        <f t="shared" ref="AE32:AF32" si="13">DATE($A$1,$A30,AE31)</f>
        <v>45503</v>
      </c>
      <c r="AF32" s="40">
        <f t="shared" si="13"/>
        <v>45504</v>
      </c>
      <c r="AG32"/>
    </row>
    <row r="33" spans="1:33" ht="15" hidden="1" customHeight="1" x14ac:dyDescent="0.2">
      <c r="A33" s="41"/>
      <c r="B33" s="41">
        <f>WEEKDAY(B32,2)</f>
        <v>1</v>
      </c>
      <c r="C33" s="41">
        <f t="shared" ref="C33:AF33" si="14">WEEKDAY(C32,2)</f>
        <v>2</v>
      </c>
      <c r="D33" s="41">
        <f t="shared" si="14"/>
        <v>3</v>
      </c>
      <c r="E33" s="41">
        <f t="shared" si="14"/>
        <v>4</v>
      </c>
      <c r="F33" s="41">
        <f t="shared" si="14"/>
        <v>5</v>
      </c>
      <c r="G33" s="41">
        <f t="shared" si="14"/>
        <v>6</v>
      </c>
      <c r="H33" s="41">
        <f t="shared" si="14"/>
        <v>7</v>
      </c>
      <c r="I33" s="41">
        <f t="shared" si="14"/>
        <v>1</v>
      </c>
      <c r="J33" s="41">
        <f t="shared" si="14"/>
        <v>2</v>
      </c>
      <c r="K33" s="41">
        <f t="shared" si="14"/>
        <v>3</v>
      </c>
      <c r="L33" s="41">
        <f t="shared" si="14"/>
        <v>4</v>
      </c>
      <c r="M33" s="41">
        <f t="shared" si="14"/>
        <v>5</v>
      </c>
      <c r="N33" s="41">
        <f t="shared" si="14"/>
        <v>6</v>
      </c>
      <c r="O33" s="41">
        <f t="shared" si="14"/>
        <v>7</v>
      </c>
      <c r="P33" s="91">
        <f t="shared" si="14"/>
        <v>1</v>
      </c>
      <c r="Q33" s="41">
        <f t="shared" si="14"/>
        <v>2</v>
      </c>
      <c r="R33" s="99">
        <f t="shared" si="14"/>
        <v>3</v>
      </c>
      <c r="S33" s="41">
        <f t="shared" si="14"/>
        <v>4</v>
      </c>
      <c r="T33" s="41">
        <f t="shared" si="14"/>
        <v>5</v>
      </c>
      <c r="U33" s="41">
        <f t="shared" si="14"/>
        <v>6</v>
      </c>
      <c r="V33" s="41">
        <f t="shared" si="14"/>
        <v>7</v>
      </c>
      <c r="W33" s="41">
        <f t="shared" si="14"/>
        <v>1</v>
      </c>
      <c r="X33" s="41">
        <f t="shared" si="14"/>
        <v>2</v>
      </c>
      <c r="Y33" s="41">
        <f t="shared" si="14"/>
        <v>3</v>
      </c>
      <c r="Z33" s="41">
        <f t="shared" si="14"/>
        <v>4</v>
      </c>
      <c r="AA33" s="41">
        <f t="shared" si="14"/>
        <v>5</v>
      </c>
      <c r="AB33" s="41">
        <f t="shared" si="14"/>
        <v>6</v>
      </c>
      <c r="AC33" s="41">
        <f t="shared" si="14"/>
        <v>7</v>
      </c>
      <c r="AD33" s="41">
        <f t="shared" si="14"/>
        <v>1</v>
      </c>
      <c r="AE33" s="41">
        <f t="shared" si="14"/>
        <v>2</v>
      </c>
      <c r="AF33" s="41">
        <f t="shared" si="14"/>
        <v>3</v>
      </c>
      <c r="AG33"/>
    </row>
    <row r="34" spans="1:33" ht="22.5" customHeight="1" x14ac:dyDescent="0.2">
      <c r="A34" s="39" t="s">
        <v>1</v>
      </c>
      <c r="B34" s="43" t="str">
        <f>CHOOSE(WEEKDAY(B32),"日","月","火","水","木","金","土")</f>
        <v>月</v>
      </c>
      <c r="C34" s="43" t="str">
        <f>CHOOSE(WEEKDAY(C32),"日","月","火","水","木","金","土")</f>
        <v>火</v>
      </c>
      <c r="D34" s="43" t="str">
        <f t="shared" ref="D34:AF34" si="15">CHOOSE(WEEKDAY(D32),"日","月","火","水","木","金","土")</f>
        <v>水</v>
      </c>
      <c r="E34" s="43" t="str">
        <f t="shared" si="15"/>
        <v>木</v>
      </c>
      <c r="F34" s="43" t="str">
        <f t="shared" si="15"/>
        <v>金</v>
      </c>
      <c r="G34" s="43" t="str">
        <f t="shared" si="15"/>
        <v>土</v>
      </c>
      <c r="H34" s="43" t="str">
        <f t="shared" si="15"/>
        <v>日</v>
      </c>
      <c r="I34" s="43" t="str">
        <f t="shared" si="15"/>
        <v>月</v>
      </c>
      <c r="J34" s="43" t="str">
        <f t="shared" si="15"/>
        <v>火</v>
      </c>
      <c r="K34" s="43" t="str">
        <f t="shared" si="15"/>
        <v>水</v>
      </c>
      <c r="L34" s="43" t="str">
        <f t="shared" si="15"/>
        <v>木</v>
      </c>
      <c r="M34" s="43" t="str">
        <f t="shared" si="15"/>
        <v>金</v>
      </c>
      <c r="N34" s="43" t="str">
        <f t="shared" si="15"/>
        <v>土</v>
      </c>
      <c r="O34" s="43" t="str">
        <f t="shared" si="15"/>
        <v>日</v>
      </c>
      <c r="P34" s="89" t="str">
        <f t="shared" si="15"/>
        <v>月</v>
      </c>
      <c r="Q34" s="43" t="str">
        <f t="shared" si="15"/>
        <v>火</v>
      </c>
      <c r="R34" s="97" t="str">
        <f t="shared" si="15"/>
        <v>水</v>
      </c>
      <c r="S34" s="43" t="str">
        <f t="shared" si="15"/>
        <v>木</v>
      </c>
      <c r="T34" s="43" t="str">
        <f t="shared" si="15"/>
        <v>金</v>
      </c>
      <c r="U34" s="43" t="str">
        <f t="shared" si="15"/>
        <v>土</v>
      </c>
      <c r="V34" s="43" t="str">
        <f t="shared" si="15"/>
        <v>日</v>
      </c>
      <c r="W34" s="43" t="str">
        <f t="shared" si="15"/>
        <v>月</v>
      </c>
      <c r="X34" s="43" t="str">
        <f t="shared" si="15"/>
        <v>火</v>
      </c>
      <c r="Y34" s="43" t="str">
        <f t="shared" si="15"/>
        <v>水</v>
      </c>
      <c r="Z34" s="43" t="str">
        <f t="shared" si="15"/>
        <v>木</v>
      </c>
      <c r="AA34" s="43" t="str">
        <f t="shared" si="15"/>
        <v>金</v>
      </c>
      <c r="AB34" s="43" t="str">
        <f t="shared" si="15"/>
        <v>土</v>
      </c>
      <c r="AC34" s="43" t="str">
        <f t="shared" si="15"/>
        <v>日</v>
      </c>
      <c r="AD34" s="43" t="str">
        <f t="shared" si="15"/>
        <v>月</v>
      </c>
      <c r="AE34" s="43" t="str">
        <f t="shared" si="15"/>
        <v>火</v>
      </c>
      <c r="AF34" s="43" t="str">
        <f t="shared" si="15"/>
        <v>水</v>
      </c>
      <c r="AG34"/>
    </row>
    <row r="35" spans="1:33" ht="27" customHeight="1" x14ac:dyDescent="0.2">
      <c r="A35" s="63" t="s">
        <v>2</v>
      </c>
      <c r="B35" s="43">
        <v>3</v>
      </c>
      <c r="C35" s="43">
        <v>3</v>
      </c>
      <c r="D35" s="43">
        <v>4</v>
      </c>
      <c r="E35" s="43">
        <v>3</v>
      </c>
      <c r="F35" s="43">
        <v>3</v>
      </c>
      <c r="G35" s="43">
        <v>1</v>
      </c>
      <c r="H35" s="43">
        <v>2</v>
      </c>
      <c r="I35" s="43">
        <v>3</v>
      </c>
      <c r="J35" s="43">
        <v>3</v>
      </c>
      <c r="K35" s="43">
        <v>4</v>
      </c>
      <c r="L35" s="43">
        <v>3</v>
      </c>
      <c r="M35" s="43">
        <v>3</v>
      </c>
      <c r="N35" s="43">
        <v>1</v>
      </c>
      <c r="O35" s="43">
        <v>2</v>
      </c>
      <c r="P35" s="89">
        <v>2</v>
      </c>
      <c r="Q35" s="43">
        <v>3</v>
      </c>
      <c r="R35" s="97">
        <v>4</v>
      </c>
      <c r="S35" s="43">
        <v>3</v>
      </c>
      <c r="T35" s="43">
        <v>3</v>
      </c>
      <c r="U35" s="43">
        <v>1</v>
      </c>
      <c r="V35" s="43">
        <v>2</v>
      </c>
      <c r="W35" s="43">
        <v>3</v>
      </c>
      <c r="X35" s="43">
        <v>3</v>
      </c>
      <c r="Y35" s="43">
        <v>4</v>
      </c>
      <c r="Z35" s="43">
        <v>3</v>
      </c>
      <c r="AA35" s="43">
        <v>3</v>
      </c>
      <c r="AB35" s="43">
        <v>2</v>
      </c>
      <c r="AC35" s="43">
        <v>2</v>
      </c>
      <c r="AD35" s="43">
        <v>3</v>
      </c>
      <c r="AE35" s="43">
        <v>3</v>
      </c>
      <c r="AF35" s="43">
        <v>4</v>
      </c>
      <c r="AG35"/>
    </row>
    <row r="36" spans="1:33" ht="68.25" customHeight="1" x14ac:dyDescent="0.2">
      <c r="A36" s="42" t="s">
        <v>3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159" t="s">
        <v>187</v>
      </c>
      <c r="P36" s="94"/>
      <c r="Q36" s="51"/>
      <c r="R36" s="100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/>
    </row>
    <row r="37" spans="1:33" ht="13.8" thickBot="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</row>
    <row r="38" spans="1:33" ht="15.6" thickTop="1" thickBot="1" x14ac:dyDescent="0.25">
      <c r="A38" s="52">
        <v>8</v>
      </c>
      <c r="B38" s="53" t="s">
        <v>4</v>
      </c>
      <c r="C38" s="41"/>
      <c r="D38" s="54" t="s">
        <v>6</v>
      </c>
      <c r="E38" s="55"/>
      <c r="F38" s="55"/>
      <c r="G38" s="56">
        <f>K38+O38</f>
        <v>13</v>
      </c>
      <c r="H38" s="57" t="s">
        <v>0</v>
      </c>
      <c r="I38" s="58" t="s">
        <v>7</v>
      </c>
      <c r="J38" s="55"/>
      <c r="K38" s="56">
        <f>COUNTIF(B43:AF43,1)</f>
        <v>1</v>
      </c>
      <c r="L38" s="57" t="s">
        <v>0</v>
      </c>
      <c r="M38" s="58" t="s">
        <v>9</v>
      </c>
      <c r="N38" s="59"/>
      <c r="O38" s="56">
        <f>COUNTIF(B43:AF43,2)</f>
        <v>12</v>
      </c>
      <c r="P38" s="60" t="s">
        <v>0</v>
      </c>
      <c r="Q38" s="41"/>
      <c r="R38" s="61" t="s">
        <v>8</v>
      </c>
      <c r="S38" s="55"/>
      <c r="T38" s="56">
        <f>X38+AB38</f>
        <v>18</v>
      </c>
      <c r="U38" s="57" t="s">
        <v>0</v>
      </c>
      <c r="V38" s="58" t="s">
        <v>10</v>
      </c>
      <c r="W38" s="55"/>
      <c r="X38" s="56">
        <f>COUNTIF(B43:AF43,3)</f>
        <v>14</v>
      </c>
      <c r="Y38" s="57" t="s">
        <v>0</v>
      </c>
      <c r="Z38" s="58" t="s">
        <v>11</v>
      </c>
      <c r="AA38" s="55"/>
      <c r="AB38" s="56">
        <f>COUNTIF(B43:AF43,4)</f>
        <v>4</v>
      </c>
      <c r="AC38" s="60" t="s">
        <v>0</v>
      </c>
      <c r="AD38" s="41"/>
      <c r="AE38" s="41"/>
      <c r="AF38" s="41"/>
    </row>
    <row r="39" spans="1:33" ht="20.25" customHeight="1" x14ac:dyDescent="0.2">
      <c r="A39" s="43" t="s">
        <v>0</v>
      </c>
      <c r="B39" s="43">
        <v>1</v>
      </c>
      <c r="C39" s="39">
        <v>2</v>
      </c>
      <c r="D39" s="43">
        <v>3</v>
      </c>
      <c r="E39" s="43">
        <v>4</v>
      </c>
      <c r="F39" s="43">
        <v>5</v>
      </c>
      <c r="G39" s="43">
        <v>6</v>
      </c>
      <c r="H39" s="43">
        <v>7</v>
      </c>
      <c r="I39" s="43">
        <v>8</v>
      </c>
      <c r="J39" s="43">
        <v>9</v>
      </c>
      <c r="K39" s="43">
        <v>10</v>
      </c>
      <c r="L39" s="89">
        <v>11</v>
      </c>
      <c r="M39" s="89">
        <v>12</v>
      </c>
      <c r="N39" s="43">
        <v>13</v>
      </c>
      <c r="O39" s="43">
        <v>14</v>
      </c>
      <c r="P39" s="43">
        <v>15</v>
      </c>
      <c r="Q39" s="39">
        <v>16</v>
      </c>
      <c r="R39" s="43">
        <v>17</v>
      </c>
      <c r="S39" s="43">
        <v>18</v>
      </c>
      <c r="T39" s="43">
        <v>19</v>
      </c>
      <c r="U39" s="43">
        <v>20</v>
      </c>
      <c r="V39" s="43">
        <v>21</v>
      </c>
      <c r="W39" s="43">
        <v>22</v>
      </c>
      <c r="X39" s="43">
        <v>23</v>
      </c>
      <c r="Y39" s="43">
        <v>24</v>
      </c>
      <c r="Z39" s="43">
        <v>25</v>
      </c>
      <c r="AA39" s="43">
        <v>26</v>
      </c>
      <c r="AB39" s="43">
        <v>27</v>
      </c>
      <c r="AC39" s="43">
        <v>28</v>
      </c>
      <c r="AD39" s="39">
        <v>29</v>
      </c>
      <c r="AE39" s="39">
        <v>30</v>
      </c>
      <c r="AF39" s="39">
        <v>31</v>
      </c>
      <c r="AG39"/>
    </row>
    <row r="40" spans="1:33" ht="15" hidden="1" customHeight="1" x14ac:dyDescent="0.2">
      <c r="A40" s="41"/>
      <c r="B40" s="40">
        <f>DATE($A$1,$A38,B39)</f>
        <v>45505</v>
      </c>
      <c r="C40" s="40">
        <f t="shared" ref="C40:AC40" si="16">DATE($A$1,$A38,C39)</f>
        <v>45506</v>
      </c>
      <c r="D40" s="40">
        <f t="shared" si="16"/>
        <v>45507</v>
      </c>
      <c r="E40" s="40">
        <f t="shared" si="16"/>
        <v>45508</v>
      </c>
      <c r="F40" s="40">
        <f t="shared" si="16"/>
        <v>45509</v>
      </c>
      <c r="G40" s="40">
        <f t="shared" si="16"/>
        <v>45510</v>
      </c>
      <c r="H40" s="40">
        <f t="shared" si="16"/>
        <v>45511</v>
      </c>
      <c r="I40" s="40">
        <f t="shared" si="16"/>
        <v>45512</v>
      </c>
      <c r="J40" s="40">
        <f t="shared" si="16"/>
        <v>45513</v>
      </c>
      <c r="K40" s="40">
        <f t="shared" si="16"/>
        <v>45514</v>
      </c>
      <c r="L40" s="90">
        <f t="shared" si="16"/>
        <v>45515</v>
      </c>
      <c r="M40" s="90">
        <f t="shared" si="16"/>
        <v>45516</v>
      </c>
      <c r="N40" s="40">
        <f t="shared" si="16"/>
        <v>45517</v>
      </c>
      <c r="O40" s="40">
        <f t="shared" si="16"/>
        <v>45518</v>
      </c>
      <c r="P40" s="40">
        <f t="shared" si="16"/>
        <v>45519</v>
      </c>
      <c r="Q40" s="40">
        <f t="shared" si="16"/>
        <v>45520</v>
      </c>
      <c r="R40" s="40">
        <f t="shared" si="16"/>
        <v>45521</v>
      </c>
      <c r="S40" s="40">
        <f t="shared" si="16"/>
        <v>45522</v>
      </c>
      <c r="T40" s="40">
        <f t="shared" si="16"/>
        <v>45523</v>
      </c>
      <c r="U40" s="40">
        <f t="shared" si="16"/>
        <v>45524</v>
      </c>
      <c r="V40" s="40">
        <f t="shared" si="16"/>
        <v>45525</v>
      </c>
      <c r="W40" s="40">
        <f t="shared" si="16"/>
        <v>45526</v>
      </c>
      <c r="X40" s="40">
        <f t="shared" si="16"/>
        <v>45527</v>
      </c>
      <c r="Y40" s="40">
        <f t="shared" si="16"/>
        <v>45528</v>
      </c>
      <c r="Z40" s="40">
        <f t="shared" si="16"/>
        <v>45529</v>
      </c>
      <c r="AA40" s="40">
        <f t="shared" si="16"/>
        <v>45530</v>
      </c>
      <c r="AB40" s="40">
        <f t="shared" si="16"/>
        <v>45531</v>
      </c>
      <c r="AC40" s="40">
        <f t="shared" si="16"/>
        <v>45532</v>
      </c>
      <c r="AD40" s="40">
        <f>DATE($A$1,$A38,AD39)</f>
        <v>45533</v>
      </c>
      <c r="AE40" s="40">
        <f t="shared" ref="AE40:AF40" si="17">DATE($A$1,$A38,AE39)</f>
        <v>45534</v>
      </c>
      <c r="AF40" s="40">
        <f t="shared" si="17"/>
        <v>45535</v>
      </c>
      <c r="AG40"/>
    </row>
    <row r="41" spans="1:33" ht="15" hidden="1" customHeight="1" x14ac:dyDescent="0.2">
      <c r="A41" s="41"/>
      <c r="B41" s="41">
        <f>WEEKDAY(B40,2)</f>
        <v>4</v>
      </c>
      <c r="C41" s="41">
        <f t="shared" ref="C41:AF41" si="18">WEEKDAY(C40,2)</f>
        <v>5</v>
      </c>
      <c r="D41" s="41">
        <f t="shared" si="18"/>
        <v>6</v>
      </c>
      <c r="E41" s="41">
        <f t="shared" si="18"/>
        <v>7</v>
      </c>
      <c r="F41" s="41">
        <f t="shared" si="18"/>
        <v>1</v>
      </c>
      <c r="G41" s="41">
        <f t="shared" si="18"/>
        <v>2</v>
      </c>
      <c r="H41" s="41">
        <f t="shared" si="18"/>
        <v>3</v>
      </c>
      <c r="I41" s="41">
        <f t="shared" si="18"/>
        <v>4</v>
      </c>
      <c r="J41" s="41">
        <f t="shared" si="18"/>
        <v>5</v>
      </c>
      <c r="K41" s="41">
        <f t="shared" si="18"/>
        <v>6</v>
      </c>
      <c r="L41" s="91">
        <f t="shared" si="18"/>
        <v>7</v>
      </c>
      <c r="M41" s="91">
        <f t="shared" si="18"/>
        <v>1</v>
      </c>
      <c r="N41" s="41">
        <f t="shared" si="18"/>
        <v>2</v>
      </c>
      <c r="O41" s="41">
        <f t="shared" si="18"/>
        <v>3</v>
      </c>
      <c r="P41" s="41">
        <f t="shared" si="18"/>
        <v>4</v>
      </c>
      <c r="Q41" s="41">
        <f t="shared" si="18"/>
        <v>5</v>
      </c>
      <c r="R41" s="41">
        <f t="shared" si="18"/>
        <v>6</v>
      </c>
      <c r="S41" s="41">
        <f t="shared" si="18"/>
        <v>7</v>
      </c>
      <c r="T41" s="41">
        <f t="shared" si="18"/>
        <v>1</v>
      </c>
      <c r="U41" s="41">
        <f t="shared" si="18"/>
        <v>2</v>
      </c>
      <c r="V41" s="41">
        <f t="shared" si="18"/>
        <v>3</v>
      </c>
      <c r="W41" s="41">
        <f t="shared" si="18"/>
        <v>4</v>
      </c>
      <c r="X41" s="41">
        <f t="shared" si="18"/>
        <v>5</v>
      </c>
      <c r="Y41" s="41">
        <f t="shared" si="18"/>
        <v>6</v>
      </c>
      <c r="Z41" s="41">
        <f t="shared" si="18"/>
        <v>7</v>
      </c>
      <c r="AA41" s="41">
        <f t="shared" si="18"/>
        <v>1</v>
      </c>
      <c r="AB41" s="41">
        <f t="shared" si="18"/>
        <v>2</v>
      </c>
      <c r="AC41" s="41">
        <f t="shared" si="18"/>
        <v>3</v>
      </c>
      <c r="AD41" s="41">
        <f t="shared" si="18"/>
        <v>4</v>
      </c>
      <c r="AE41" s="41">
        <f t="shared" si="18"/>
        <v>5</v>
      </c>
      <c r="AF41" s="41">
        <f t="shared" si="18"/>
        <v>6</v>
      </c>
      <c r="AG41"/>
    </row>
    <row r="42" spans="1:33" ht="22.5" customHeight="1" x14ac:dyDescent="0.2">
      <c r="A42" s="39" t="s">
        <v>1</v>
      </c>
      <c r="B42" s="43" t="str">
        <f>CHOOSE(WEEKDAY(B40),"日","月","火","水","木","金","土")</f>
        <v>木</v>
      </c>
      <c r="C42" s="43" t="str">
        <f>CHOOSE(WEEKDAY(C40),"日","月","火","水","木","金","土")</f>
        <v>金</v>
      </c>
      <c r="D42" s="43" t="str">
        <f t="shared" ref="D42:AF42" si="19">CHOOSE(WEEKDAY(D40),"日","月","火","水","木","金","土")</f>
        <v>土</v>
      </c>
      <c r="E42" s="43" t="str">
        <f t="shared" si="19"/>
        <v>日</v>
      </c>
      <c r="F42" s="43" t="str">
        <f t="shared" si="19"/>
        <v>月</v>
      </c>
      <c r="G42" s="43" t="str">
        <f t="shared" si="19"/>
        <v>火</v>
      </c>
      <c r="H42" s="43" t="str">
        <f t="shared" si="19"/>
        <v>水</v>
      </c>
      <c r="I42" s="43" t="str">
        <f t="shared" si="19"/>
        <v>木</v>
      </c>
      <c r="J42" s="43" t="str">
        <f t="shared" si="19"/>
        <v>金</v>
      </c>
      <c r="K42" s="43" t="str">
        <f t="shared" si="19"/>
        <v>土</v>
      </c>
      <c r="L42" s="89" t="str">
        <f t="shared" si="19"/>
        <v>日</v>
      </c>
      <c r="M42" s="89" t="str">
        <f t="shared" si="19"/>
        <v>月</v>
      </c>
      <c r="N42" s="43" t="str">
        <f t="shared" si="19"/>
        <v>火</v>
      </c>
      <c r="O42" s="43" t="str">
        <f t="shared" si="19"/>
        <v>水</v>
      </c>
      <c r="P42" s="43" t="str">
        <f t="shared" si="19"/>
        <v>木</v>
      </c>
      <c r="Q42" s="43" t="str">
        <f t="shared" si="19"/>
        <v>金</v>
      </c>
      <c r="R42" s="43" t="str">
        <f t="shared" si="19"/>
        <v>土</v>
      </c>
      <c r="S42" s="43" t="str">
        <f t="shared" si="19"/>
        <v>日</v>
      </c>
      <c r="T42" s="43" t="str">
        <f t="shared" si="19"/>
        <v>月</v>
      </c>
      <c r="U42" s="43" t="str">
        <f t="shared" si="19"/>
        <v>火</v>
      </c>
      <c r="V42" s="43" t="str">
        <f t="shared" si="19"/>
        <v>水</v>
      </c>
      <c r="W42" s="43" t="str">
        <f t="shared" si="19"/>
        <v>木</v>
      </c>
      <c r="X42" s="43" t="str">
        <f t="shared" si="19"/>
        <v>金</v>
      </c>
      <c r="Y42" s="43" t="str">
        <f t="shared" si="19"/>
        <v>土</v>
      </c>
      <c r="Z42" s="43" t="str">
        <f t="shared" si="19"/>
        <v>日</v>
      </c>
      <c r="AA42" s="43" t="str">
        <f t="shared" si="19"/>
        <v>月</v>
      </c>
      <c r="AB42" s="43" t="str">
        <f t="shared" si="19"/>
        <v>火</v>
      </c>
      <c r="AC42" s="43" t="str">
        <f t="shared" si="19"/>
        <v>水</v>
      </c>
      <c r="AD42" s="43" t="str">
        <f t="shared" si="19"/>
        <v>木</v>
      </c>
      <c r="AE42" s="43" t="str">
        <f t="shared" si="19"/>
        <v>金</v>
      </c>
      <c r="AF42" s="43" t="str">
        <f t="shared" si="19"/>
        <v>土</v>
      </c>
      <c r="AG42"/>
    </row>
    <row r="43" spans="1:33" ht="27" customHeight="1" x14ac:dyDescent="0.2">
      <c r="A43" s="63" t="s">
        <v>2</v>
      </c>
      <c r="B43" s="43">
        <v>3</v>
      </c>
      <c r="C43" s="43">
        <v>3</v>
      </c>
      <c r="D43" s="43">
        <v>2</v>
      </c>
      <c r="E43" s="43">
        <v>2</v>
      </c>
      <c r="F43" s="43">
        <v>3</v>
      </c>
      <c r="G43" s="43">
        <v>3</v>
      </c>
      <c r="H43" s="43">
        <v>4</v>
      </c>
      <c r="I43" s="43">
        <v>3</v>
      </c>
      <c r="J43" s="43">
        <v>3</v>
      </c>
      <c r="K43" s="43">
        <v>2</v>
      </c>
      <c r="L43" s="89">
        <v>2</v>
      </c>
      <c r="M43" s="89">
        <v>2</v>
      </c>
      <c r="N43" s="43">
        <v>2</v>
      </c>
      <c r="O43" s="43">
        <v>2</v>
      </c>
      <c r="P43" s="43">
        <v>2</v>
      </c>
      <c r="Q43" s="43">
        <v>3</v>
      </c>
      <c r="R43" s="43">
        <v>2</v>
      </c>
      <c r="S43" s="43">
        <v>2</v>
      </c>
      <c r="T43" s="43">
        <v>3</v>
      </c>
      <c r="U43" s="43">
        <v>3</v>
      </c>
      <c r="V43" s="43">
        <v>4</v>
      </c>
      <c r="W43" s="43">
        <v>3</v>
      </c>
      <c r="X43" s="43">
        <v>3</v>
      </c>
      <c r="Y43" s="43">
        <v>2</v>
      </c>
      <c r="Z43" s="43">
        <v>2</v>
      </c>
      <c r="AA43" s="43">
        <v>4</v>
      </c>
      <c r="AB43" s="43">
        <v>3</v>
      </c>
      <c r="AC43" s="43">
        <v>4</v>
      </c>
      <c r="AD43" s="43">
        <v>3</v>
      </c>
      <c r="AE43" s="43">
        <v>3</v>
      </c>
      <c r="AF43" s="43">
        <v>1</v>
      </c>
      <c r="AG43"/>
    </row>
    <row r="44" spans="1:33" ht="68.25" customHeight="1" x14ac:dyDescent="0.2">
      <c r="A44" s="42" t="s">
        <v>3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94"/>
      <c r="M44" s="94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/>
    </row>
    <row r="45" spans="1:33" ht="13.8" thickBot="1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</row>
    <row r="46" spans="1:33" ht="15.6" thickTop="1" thickBot="1" x14ac:dyDescent="0.25">
      <c r="A46" s="52">
        <v>9</v>
      </c>
      <c r="B46" s="53" t="s">
        <v>4</v>
      </c>
      <c r="C46" s="41"/>
      <c r="D46" s="54" t="s">
        <v>6</v>
      </c>
      <c r="E46" s="55"/>
      <c r="F46" s="55"/>
      <c r="G46" s="56">
        <f>K46+O46</f>
        <v>11</v>
      </c>
      <c r="H46" s="57" t="s">
        <v>0</v>
      </c>
      <c r="I46" s="58" t="s">
        <v>7</v>
      </c>
      <c r="J46" s="55"/>
      <c r="K46" s="56">
        <f>COUNTIF(B51:AE51,1)</f>
        <v>4</v>
      </c>
      <c r="L46" s="57" t="s">
        <v>0</v>
      </c>
      <c r="M46" s="58" t="s">
        <v>9</v>
      </c>
      <c r="N46" s="59"/>
      <c r="O46" s="56">
        <f>COUNTIF(B51:AE51,2)</f>
        <v>7</v>
      </c>
      <c r="P46" s="60" t="s">
        <v>0</v>
      </c>
      <c r="Q46" s="41"/>
      <c r="R46" s="61" t="s">
        <v>8</v>
      </c>
      <c r="S46" s="55"/>
      <c r="T46" s="56">
        <f>X46+AB46</f>
        <v>19</v>
      </c>
      <c r="U46" s="57" t="s">
        <v>0</v>
      </c>
      <c r="V46" s="58" t="s">
        <v>10</v>
      </c>
      <c r="W46" s="55"/>
      <c r="X46" s="56">
        <f>COUNTIF(B51:AE51,3)</f>
        <v>14</v>
      </c>
      <c r="Y46" s="57" t="s">
        <v>0</v>
      </c>
      <c r="Z46" s="58" t="s">
        <v>11</v>
      </c>
      <c r="AA46" s="55"/>
      <c r="AB46" s="56">
        <f>COUNTIF(B51:AE51,4)</f>
        <v>5</v>
      </c>
      <c r="AC46" s="60" t="s">
        <v>0</v>
      </c>
      <c r="AD46" s="41"/>
      <c r="AE46" s="41"/>
      <c r="AF46" s="41"/>
    </row>
    <row r="47" spans="1:33" ht="20.25" customHeight="1" x14ac:dyDescent="0.2">
      <c r="A47" s="43" t="s">
        <v>0</v>
      </c>
      <c r="B47" s="43">
        <v>1</v>
      </c>
      <c r="C47" s="39">
        <v>2</v>
      </c>
      <c r="D47" s="39">
        <v>3</v>
      </c>
      <c r="E47" s="39">
        <v>4</v>
      </c>
      <c r="F47" s="39">
        <v>5</v>
      </c>
      <c r="G47" s="39">
        <v>6</v>
      </c>
      <c r="H47" s="39">
        <v>7</v>
      </c>
      <c r="I47" s="39">
        <v>8</v>
      </c>
      <c r="J47" s="39">
        <v>9</v>
      </c>
      <c r="K47" s="39">
        <v>10</v>
      </c>
      <c r="L47" s="39">
        <v>11</v>
      </c>
      <c r="M47" s="39">
        <v>12</v>
      </c>
      <c r="N47" s="39">
        <v>13</v>
      </c>
      <c r="O47" s="39">
        <v>14</v>
      </c>
      <c r="P47" s="39">
        <v>15</v>
      </c>
      <c r="Q47" s="92">
        <v>16</v>
      </c>
      <c r="R47" s="39">
        <v>17</v>
      </c>
      <c r="S47" s="101">
        <v>18</v>
      </c>
      <c r="T47" s="39">
        <v>19</v>
      </c>
      <c r="U47" s="39">
        <v>20</v>
      </c>
      <c r="V47" s="43">
        <v>21</v>
      </c>
      <c r="W47" s="43">
        <v>22</v>
      </c>
      <c r="X47" s="89">
        <v>23</v>
      </c>
      <c r="Y47" s="43">
        <v>24</v>
      </c>
      <c r="Z47" s="43">
        <v>25</v>
      </c>
      <c r="AA47" s="43">
        <v>26</v>
      </c>
      <c r="AB47" s="43">
        <v>27</v>
      </c>
      <c r="AC47" s="43">
        <v>28</v>
      </c>
      <c r="AD47" s="39">
        <v>29</v>
      </c>
      <c r="AE47" s="39">
        <v>30</v>
      </c>
      <c r="AF47" s="65"/>
      <c r="AG47"/>
    </row>
    <row r="48" spans="1:33" ht="15" hidden="1" customHeight="1" x14ac:dyDescent="0.2">
      <c r="A48" s="41"/>
      <c r="B48" s="40">
        <f>DATE($A$1,$A46,B47)</f>
        <v>45536</v>
      </c>
      <c r="C48" s="40">
        <f t="shared" ref="C48:AC48" si="20">DATE($A$1,$A46,C47)</f>
        <v>45537</v>
      </c>
      <c r="D48" s="40">
        <f t="shared" si="20"/>
        <v>45538</v>
      </c>
      <c r="E48" s="40">
        <f t="shared" si="20"/>
        <v>45539</v>
      </c>
      <c r="F48" s="40">
        <f t="shared" si="20"/>
        <v>45540</v>
      </c>
      <c r="G48" s="40">
        <f t="shared" si="20"/>
        <v>45541</v>
      </c>
      <c r="H48" s="40">
        <f t="shared" si="20"/>
        <v>45542</v>
      </c>
      <c r="I48" s="40">
        <f t="shared" si="20"/>
        <v>45543</v>
      </c>
      <c r="J48" s="40">
        <f t="shared" si="20"/>
        <v>45544</v>
      </c>
      <c r="K48" s="40">
        <f t="shared" si="20"/>
        <v>45545</v>
      </c>
      <c r="L48" s="40">
        <f t="shared" si="20"/>
        <v>45546</v>
      </c>
      <c r="M48" s="40">
        <f t="shared" si="20"/>
        <v>45547</v>
      </c>
      <c r="N48" s="40">
        <f t="shared" si="20"/>
        <v>45548</v>
      </c>
      <c r="O48" s="40">
        <f t="shared" si="20"/>
        <v>45549</v>
      </c>
      <c r="P48" s="40">
        <f t="shared" si="20"/>
        <v>45550</v>
      </c>
      <c r="Q48" s="90">
        <f t="shared" si="20"/>
        <v>45551</v>
      </c>
      <c r="R48" s="40">
        <f t="shared" si="20"/>
        <v>45552</v>
      </c>
      <c r="S48" s="98">
        <f t="shared" si="20"/>
        <v>45553</v>
      </c>
      <c r="T48" s="40">
        <f t="shared" si="20"/>
        <v>45554</v>
      </c>
      <c r="U48" s="40">
        <f t="shared" si="20"/>
        <v>45555</v>
      </c>
      <c r="V48" s="40">
        <f t="shared" si="20"/>
        <v>45556</v>
      </c>
      <c r="W48" s="40">
        <f t="shared" si="20"/>
        <v>45557</v>
      </c>
      <c r="X48" s="90">
        <f t="shared" si="20"/>
        <v>45558</v>
      </c>
      <c r="Y48" s="40">
        <f t="shared" si="20"/>
        <v>45559</v>
      </c>
      <c r="Z48" s="40">
        <f t="shared" si="20"/>
        <v>45560</v>
      </c>
      <c r="AA48" s="40">
        <f t="shared" si="20"/>
        <v>45561</v>
      </c>
      <c r="AB48" s="40">
        <f t="shared" si="20"/>
        <v>45562</v>
      </c>
      <c r="AC48" s="40">
        <f t="shared" si="20"/>
        <v>45563</v>
      </c>
      <c r="AD48" s="40">
        <f>DATE($A$1,$A46,AD47)</f>
        <v>45564</v>
      </c>
      <c r="AE48" s="40">
        <f t="shared" ref="AE48" si="21">DATE($A$1,$A46,AE47)</f>
        <v>45565</v>
      </c>
      <c r="AF48" s="65"/>
      <c r="AG48"/>
    </row>
    <row r="49" spans="1:33" ht="15" hidden="1" customHeight="1" x14ac:dyDescent="0.2">
      <c r="A49" s="41"/>
      <c r="B49" s="41">
        <f>WEEKDAY(B48,2)</f>
        <v>7</v>
      </c>
      <c r="C49" s="41">
        <f t="shared" ref="C49:AE49" si="22">WEEKDAY(C48,2)</f>
        <v>1</v>
      </c>
      <c r="D49" s="41">
        <f t="shared" si="22"/>
        <v>2</v>
      </c>
      <c r="E49" s="41">
        <f t="shared" si="22"/>
        <v>3</v>
      </c>
      <c r="F49" s="41">
        <f t="shared" si="22"/>
        <v>4</v>
      </c>
      <c r="G49" s="41">
        <f t="shared" si="22"/>
        <v>5</v>
      </c>
      <c r="H49" s="41">
        <f t="shared" si="22"/>
        <v>6</v>
      </c>
      <c r="I49" s="41">
        <f t="shared" si="22"/>
        <v>7</v>
      </c>
      <c r="J49" s="41">
        <f t="shared" si="22"/>
        <v>1</v>
      </c>
      <c r="K49" s="41">
        <f t="shared" si="22"/>
        <v>2</v>
      </c>
      <c r="L49" s="41">
        <f t="shared" si="22"/>
        <v>3</v>
      </c>
      <c r="M49" s="41">
        <f t="shared" si="22"/>
        <v>4</v>
      </c>
      <c r="N49" s="41">
        <f t="shared" si="22"/>
        <v>5</v>
      </c>
      <c r="O49" s="41">
        <f t="shared" si="22"/>
        <v>6</v>
      </c>
      <c r="P49" s="41">
        <f t="shared" si="22"/>
        <v>7</v>
      </c>
      <c r="Q49" s="91">
        <f t="shared" si="22"/>
        <v>1</v>
      </c>
      <c r="R49" s="41">
        <f t="shared" si="22"/>
        <v>2</v>
      </c>
      <c r="S49" s="99">
        <f t="shared" si="22"/>
        <v>3</v>
      </c>
      <c r="T49" s="41">
        <f t="shared" si="22"/>
        <v>4</v>
      </c>
      <c r="U49" s="41">
        <f t="shared" si="22"/>
        <v>5</v>
      </c>
      <c r="V49" s="41">
        <f t="shared" si="22"/>
        <v>6</v>
      </c>
      <c r="W49" s="41">
        <f t="shared" si="22"/>
        <v>7</v>
      </c>
      <c r="X49" s="91">
        <f t="shared" si="22"/>
        <v>1</v>
      </c>
      <c r="Y49" s="41">
        <f t="shared" si="22"/>
        <v>2</v>
      </c>
      <c r="Z49" s="41">
        <f t="shared" si="22"/>
        <v>3</v>
      </c>
      <c r="AA49" s="41">
        <f t="shared" si="22"/>
        <v>4</v>
      </c>
      <c r="AB49" s="41">
        <f t="shared" si="22"/>
        <v>5</v>
      </c>
      <c r="AC49" s="41">
        <f t="shared" si="22"/>
        <v>6</v>
      </c>
      <c r="AD49" s="41">
        <f t="shared" si="22"/>
        <v>7</v>
      </c>
      <c r="AE49" s="41">
        <f t="shared" si="22"/>
        <v>1</v>
      </c>
      <c r="AF49" s="65"/>
      <c r="AG49"/>
    </row>
    <row r="50" spans="1:33" ht="22.5" customHeight="1" x14ac:dyDescent="0.2">
      <c r="A50" s="39" t="s">
        <v>1</v>
      </c>
      <c r="B50" s="43" t="str">
        <f>CHOOSE(WEEKDAY(B48),"日","月","火","水","木","金","土")</f>
        <v>日</v>
      </c>
      <c r="C50" s="43" t="str">
        <f>CHOOSE(WEEKDAY(C48),"日","月","火","水","木","金","土")</f>
        <v>月</v>
      </c>
      <c r="D50" s="43" t="str">
        <f t="shared" ref="D50:AE50" si="23">CHOOSE(WEEKDAY(D48),"日","月","火","水","木","金","土")</f>
        <v>火</v>
      </c>
      <c r="E50" s="43" t="str">
        <f t="shared" si="23"/>
        <v>水</v>
      </c>
      <c r="F50" s="43" t="str">
        <f t="shared" si="23"/>
        <v>木</v>
      </c>
      <c r="G50" s="43" t="str">
        <f t="shared" si="23"/>
        <v>金</v>
      </c>
      <c r="H50" s="43" t="str">
        <f t="shared" si="23"/>
        <v>土</v>
      </c>
      <c r="I50" s="43" t="str">
        <f t="shared" si="23"/>
        <v>日</v>
      </c>
      <c r="J50" s="43" t="str">
        <f t="shared" si="23"/>
        <v>月</v>
      </c>
      <c r="K50" s="43" t="str">
        <f t="shared" si="23"/>
        <v>火</v>
      </c>
      <c r="L50" s="43" t="str">
        <f t="shared" si="23"/>
        <v>水</v>
      </c>
      <c r="M50" s="43" t="str">
        <f t="shared" si="23"/>
        <v>木</v>
      </c>
      <c r="N50" s="43" t="str">
        <f t="shared" si="23"/>
        <v>金</v>
      </c>
      <c r="O50" s="43" t="str">
        <f t="shared" si="23"/>
        <v>土</v>
      </c>
      <c r="P50" s="43" t="str">
        <f t="shared" si="23"/>
        <v>日</v>
      </c>
      <c r="Q50" s="89" t="str">
        <f t="shared" si="23"/>
        <v>月</v>
      </c>
      <c r="R50" s="43" t="str">
        <f t="shared" si="23"/>
        <v>火</v>
      </c>
      <c r="S50" s="97" t="str">
        <f t="shared" si="23"/>
        <v>水</v>
      </c>
      <c r="T50" s="43" t="str">
        <f t="shared" si="23"/>
        <v>木</v>
      </c>
      <c r="U50" s="43" t="str">
        <f t="shared" si="23"/>
        <v>金</v>
      </c>
      <c r="V50" s="43" t="str">
        <f t="shared" si="23"/>
        <v>土</v>
      </c>
      <c r="W50" s="43" t="str">
        <f t="shared" si="23"/>
        <v>日</v>
      </c>
      <c r="X50" s="89" t="str">
        <f t="shared" si="23"/>
        <v>月</v>
      </c>
      <c r="Y50" s="43" t="str">
        <f t="shared" si="23"/>
        <v>火</v>
      </c>
      <c r="Z50" s="43" t="str">
        <f t="shared" si="23"/>
        <v>水</v>
      </c>
      <c r="AA50" s="43" t="str">
        <f t="shared" si="23"/>
        <v>木</v>
      </c>
      <c r="AB50" s="43" t="str">
        <f t="shared" si="23"/>
        <v>金</v>
      </c>
      <c r="AC50" s="43" t="str">
        <f t="shared" si="23"/>
        <v>土</v>
      </c>
      <c r="AD50" s="43" t="str">
        <f t="shared" si="23"/>
        <v>日</v>
      </c>
      <c r="AE50" s="43" t="str">
        <f t="shared" si="23"/>
        <v>月</v>
      </c>
      <c r="AF50" s="65"/>
      <c r="AG50"/>
    </row>
    <row r="51" spans="1:33" ht="27" customHeight="1" x14ac:dyDescent="0.2">
      <c r="A51" s="63" t="s">
        <v>2</v>
      </c>
      <c r="B51" s="43">
        <v>2</v>
      </c>
      <c r="C51" s="43">
        <v>3</v>
      </c>
      <c r="D51" s="43">
        <v>3</v>
      </c>
      <c r="E51" s="43">
        <v>4</v>
      </c>
      <c r="F51" s="43">
        <v>3</v>
      </c>
      <c r="G51" s="43">
        <v>3</v>
      </c>
      <c r="H51" s="43">
        <v>1</v>
      </c>
      <c r="I51" s="43">
        <v>2</v>
      </c>
      <c r="J51" s="43">
        <v>3</v>
      </c>
      <c r="K51" s="43">
        <v>3</v>
      </c>
      <c r="L51" s="43">
        <v>4</v>
      </c>
      <c r="M51" s="43">
        <v>3</v>
      </c>
      <c r="N51" s="43">
        <v>3</v>
      </c>
      <c r="O51" s="43">
        <v>1</v>
      </c>
      <c r="P51" s="43">
        <v>1</v>
      </c>
      <c r="Q51" s="89">
        <v>2</v>
      </c>
      <c r="R51" s="43">
        <v>3</v>
      </c>
      <c r="S51" s="97">
        <v>4</v>
      </c>
      <c r="T51" s="43">
        <v>3</v>
      </c>
      <c r="U51" s="43">
        <v>3</v>
      </c>
      <c r="V51" s="43">
        <v>2</v>
      </c>
      <c r="W51" s="43">
        <v>2</v>
      </c>
      <c r="X51" s="89">
        <v>2</v>
      </c>
      <c r="Y51" s="43">
        <v>3</v>
      </c>
      <c r="Z51" s="43">
        <v>4</v>
      </c>
      <c r="AA51" s="43">
        <v>3</v>
      </c>
      <c r="AB51" s="43">
        <v>3</v>
      </c>
      <c r="AC51" s="43">
        <v>1</v>
      </c>
      <c r="AD51" s="43">
        <v>2</v>
      </c>
      <c r="AE51" s="43">
        <v>4</v>
      </c>
      <c r="AF51" s="65"/>
      <c r="AG51"/>
    </row>
    <row r="52" spans="1:33" ht="68.25" customHeight="1" x14ac:dyDescent="0.2">
      <c r="A52" s="42" t="s">
        <v>3</v>
      </c>
      <c r="B52" s="51"/>
      <c r="C52" s="114"/>
      <c r="D52" s="114"/>
      <c r="E52" s="114"/>
      <c r="F52" s="114"/>
      <c r="G52" s="114"/>
      <c r="H52" s="110" t="s">
        <v>55</v>
      </c>
      <c r="I52" s="51"/>
      <c r="J52" s="51"/>
      <c r="K52" s="51"/>
      <c r="L52" s="51"/>
      <c r="M52" s="51"/>
      <c r="N52" s="51"/>
      <c r="O52" s="110" t="s">
        <v>55</v>
      </c>
      <c r="P52" s="110" t="s">
        <v>55</v>
      </c>
      <c r="Q52" s="94"/>
      <c r="R52" s="51"/>
      <c r="S52" s="100"/>
      <c r="T52" s="51"/>
      <c r="U52" s="51"/>
      <c r="V52" s="51"/>
      <c r="W52" s="51"/>
      <c r="X52" s="94"/>
      <c r="Y52" s="51"/>
      <c r="Z52" s="51"/>
      <c r="AA52" s="51"/>
      <c r="AB52" s="51"/>
      <c r="AC52" s="51"/>
      <c r="AD52" s="51"/>
      <c r="AE52" s="110" t="s">
        <v>60</v>
      </c>
      <c r="AF52" s="65"/>
      <c r="AG52"/>
    </row>
    <row r="53" spans="1:33" ht="13.8" thickBot="1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</row>
    <row r="54" spans="1:33" ht="15.6" thickTop="1" thickBot="1" x14ac:dyDescent="0.25">
      <c r="A54" s="52">
        <v>10</v>
      </c>
      <c r="B54" s="53" t="s">
        <v>4</v>
      </c>
      <c r="C54" s="41"/>
      <c r="D54" s="54" t="s">
        <v>6</v>
      </c>
      <c r="E54" s="55"/>
      <c r="F54" s="55"/>
      <c r="G54" s="56">
        <f>K54+O54</f>
        <v>9</v>
      </c>
      <c r="H54" s="57" t="s">
        <v>0</v>
      </c>
      <c r="I54" s="58" t="s">
        <v>7</v>
      </c>
      <c r="J54" s="55"/>
      <c r="K54" s="56">
        <f>COUNTIF(B59:AF59,1)</f>
        <v>5</v>
      </c>
      <c r="L54" s="57" t="s">
        <v>0</v>
      </c>
      <c r="M54" s="58" t="s">
        <v>9</v>
      </c>
      <c r="N54" s="59"/>
      <c r="O54" s="56">
        <f>COUNTIF(B59:AF59,2)</f>
        <v>4</v>
      </c>
      <c r="P54" s="60" t="s">
        <v>0</v>
      </c>
      <c r="Q54" s="41"/>
      <c r="R54" s="61" t="s">
        <v>8</v>
      </c>
      <c r="S54" s="55"/>
      <c r="T54" s="56">
        <f>X54+AB54</f>
        <v>22</v>
      </c>
      <c r="U54" s="57" t="s">
        <v>0</v>
      </c>
      <c r="V54" s="58" t="s">
        <v>10</v>
      </c>
      <c r="W54" s="55"/>
      <c r="X54" s="56">
        <f>COUNTIF(B59:AF59,3)</f>
        <v>14</v>
      </c>
      <c r="Y54" s="57" t="s">
        <v>0</v>
      </c>
      <c r="Z54" s="58" t="s">
        <v>11</v>
      </c>
      <c r="AA54" s="55"/>
      <c r="AB54" s="56">
        <f>COUNTIF(B59:AF59,4)</f>
        <v>8</v>
      </c>
      <c r="AC54" s="60" t="s">
        <v>0</v>
      </c>
      <c r="AD54" s="41"/>
      <c r="AE54" s="41"/>
      <c r="AF54" s="41"/>
    </row>
    <row r="55" spans="1:33" ht="20.25" customHeight="1" x14ac:dyDescent="0.2">
      <c r="A55" s="43" t="s">
        <v>0</v>
      </c>
      <c r="B55" s="43">
        <v>1</v>
      </c>
      <c r="C55" s="39">
        <v>2</v>
      </c>
      <c r="D55" s="39">
        <v>3</v>
      </c>
      <c r="E55" s="39">
        <v>4</v>
      </c>
      <c r="F55" s="39">
        <v>5</v>
      </c>
      <c r="G55" s="39">
        <v>6</v>
      </c>
      <c r="H55" s="39">
        <v>7</v>
      </c>
      <c r="I55" s="39">
        <v>8</v>
      </c>
      <c r="J55" s="101">
        <v>9</v>
      </c>
      <c r="K55" s="39">
        <v>10</v>
      </c>
      <c r="L55" s="39">
        <v>11</v>
      </c>
      <c r="M55" s="39">
        <v>12</v>
      </c>
      <c r="N55" s="39">
        <v>13</v>
      </c>
      <c r="O55" s="92">
        <v>14</v>
      </c>
      <c r="P55" s="39">
        <v>15</v>
      </c>
      <c r="Q55" s="39">
        <v>16</v>
      </c>
      <c r="R55" s="39">
        <v>17</v>
      </c>
      <c r="S55" s="39">
        <v>18</v>
      </c>
      <c r="T55" s="39">
        <v>19</v>
      </c>
      <c r="U55" s="39">
        <v>20</v>
      </c>
      <c r="V55" s="39">
        <v>21</v>
      </c>
      <c r="W55" s="39">
        <v>22</v>
      </c>
      <c r="X55" s="39">
        <v>23</v>
      </c>
      <c r="Y55" s="39">
        <v>24</v>
      </c>
      <c r="Z55" s="39">
        <v>25</v>
      </c>
      <c r="AA55" s="39">
        <v>26</v>
      </c>
      <c r="AB55" s="39">
        <v>27</v>
      </c>
      <c r="AC55" s="39">
        <v>28</v>
      </c>
      <c r="AD55" s="39">
        <v>29</v>
      </c>
      <c r="AE55" s="39">
        <v>30</v>
      </c>
      <c r="AF55" s="39">
        <v>31</v>
      </c>
      <c r="AG55"/>
    </row>
    <row r="56" spans="1:33" ht="15" hidden="1" customHeight="1" x14ac:dyDescent="0.2">
      <c r="A56" s="41"/>
      <c r="B56" s="40">
        <f>DATE($A$1,$A54,B55)</f>
        <v>45566</v>
      </c>
      <c r="C56" s="40">
        <f t="shared" ref="C56:AC56" si="24">DATE($A$1,$A54,C55)</f>
        <v>45567</v>
      </c>
      <c r="D56" s="40">
        <f t="shared" si="24"/>
        <v>45568</v>
      </c>
      <c r="E56" s="40">
        <f t="shared" si="24"/>
        <v>45569</v>
      </c>
      <c r="F56" s="40">
        <f t="shared" si="24"/>
        <v>45570</v>
      </c>
      <c r="G56" s="40">
        <f t="shared" si="24"/>
        <v>45571</v>
      </c>
      <c r="H56" s="40">
        <f t="shared" si="24"/>
        <v>45572</v>
      </c>
      <c r="I56" s="40">
        <f t="shared" si="24"/>
        <v>45573</v>
      </c>
      <c r="J56" s="98">
        <f t="shared" si="24"/>
        <v>45574</v>
      </c>
      <c r="K56" s="40">
        <f t="shared" si="24"/>
        <v>45575</v>
      </c>
      <c r="L56" s="40">
        <f t="shared" si="24"/>
        <v>45576</v>
      </c>
      <c r="M56" s="40">
        <f t="shared" si="24"/>
        <v>45577</v>
      </c>
      <c r="N56" s="40">
        <f t="shared" si="24"/>
        <v>45578</v>
      </c>
      <c r="O56" s="90">
        <f t="shared" si="24"/>
        <v>45579</v>
      </c>
      <c r="P56" s="40">
        <f t="shared" si="24"/>
        <v>45580</v>
      </c>
      <c r="Q56" s="40">
        <f t="shared" si="24"/>
        <v>45581</v>
      </c>
      <c r="R56" s="40">
        <f t="shared" si="24"/>
        <v>45582</v>
      </c>
      <c r="S56" s="40">
        <f t="shared" si="24"/>
        <v>45583</v>
      </c>
      <c r="T56" s="40">
        <f t="shared" si="24"/>
        <v>45584</v>
      </c>
      <c r="U56" s="40">
        <f t="shared" si="24"/>
        <v>45585</v>
      </c>
      <c r="V56" s="40">
        <f t="shared" si="24"/>
        <v>45586</v>
      </c>
      <c r="W56" s="40">
        <f t="shared" si="24"/>
        <v>45587</v>
      </c>
      <c r="X56" s="40">
        <f t="shared" si="24"/>
        <v>45588</v>
      </c>
      <c r="Y56" s="40">
        <f t="shared" si="24"/>
        <v>45589</v>
      </c>
      <c r="Z56" s="40">
        <f t="shared" si="24"/>
        <v>45590</v>
      </c>
      <c r="AA56" s="40">
        <f t="shared" si="24"/>
        <v>45591</v>
      </c>
      <c r="AB56" s="40">
        <f t="shared" si="24"/>
        <v>45592</v>
      </c>
      <c r="AC56" s="40">
        <f t="shared" si="24"/>
        <v>45593</v>
      </c>
      <c r="AD56" s="40">
        <f>DATE($A$1,$A54,AD55)</f>
        <v>45594</v>
      </c>
      <c r="AE56" s="40">
        <f t="shared" ref="AE56:AF56" si="25">DATE($A$1,$A54,AE55)</f>
        <v>45595</v>
      </c>
      <c r="AF56" s="40">
        <f t="shared" si="25"/>
        <v>45596</v>
      </c>
      <c r="AG56"/>
    </row>
    <row r="57" spans="1:33" ht="15" hidden="1" customHeight="1" x14ac:dyDescent="0.2">
      <c r="A57" s="41"/>
      <c r="B57" s="41">
        <f>WEEKDAY(B56,2)</f>
        <v>2</v>
      </c>
      <c r="C57" s="41">
        <f t="shared" ref="C57:AF57" si="26">WEEKDAY(C56,2)</f>
        <v>3</v>
      </c>
      <c r="D57" s="41">
        <f t="shared" si="26"/>
        <v>4</v>
      </c>
      <c r="E57" s="41">
        <f t="shared" si="26"/>
        <v>5</v>
      </c>
      <c r="F57" s="41">
        <f t="shared" si="26"/>
        <v>6</v>
      </c>
      <c r="G57" s="41">
        <f t="shared" si="26"/>
        <v>7</v>
      </c>
      <c r="H57" s="41">
        <f t="shared" si="26"/>
        <v>1</v>
      </c>
      <c r="I57" s="41">
        <f t="shared" si="26"/>
        <v>2</v>
      </c>
      <c r="J57" s="99">
        <f t="shared" si="26"/>
        <v>3</v>
      </c>
      <c r="K57" s="41">
        <f t="shared" si="26"/>
        <v>4</v>
      </c>
      <c r="L57" s="41">
        <f t="shared" si="26"/>
        <v>5</v>
      </c>
      <c r="M57" s="41">
        <f t="shared" si="26"/>
        <v>6</v>
      </c>
      <c r="N57" s="41">
        <f t="shared" si="26"/>
        <v>7</v>
      </c>
      <c r="O57" s="91">
        <f t="shared" si="26"/>
        <v>1</v>
      </c>
      <c r="P57" s="41">
        <f t="shared" si="26"/>
        <v>2</v>
      </c>
      <c r="Q57" s="41">
        <f t="shared" si="26"/>
        <v>3</v>
      </c>
      <c r="R57" s="41">
        <f t="shared" si="26"/>
        <v>4</v>
      </c>
      <c r="S57" s="41">
        <f t="shared" si="26"/>
        <v>5</v>
      </c>
      <c r="T57" s="41">
        <f t="shared" si="26"/>
        <v>6</v>
      </c>
      <c r="U57" s="41">
        <f t="shared" si="26"/>
        <v>7</v>
      </c>
      <c r="V57" s="41">
        <f t="shared" si="26"/>
        <v>1</v>
      </c>
      <c r="W57" s="41">
        <f t="shared" si="26"/>
        <v>2</v>
      </c>
      <c r="X57" s="41">
        <f t="shared" si="26"/>
        <v>3</v>
      </c>
      <c r="Y57" s="41">
        <f t="shared" si="26"/>
        <v>4</v>
      </c>
      <c r="Z57" s="41">
        <f t="shared" si="26"/>
        <v>5</v>
      </c>
      <c r="AA57" s="41">
        <f t="shared" si="26"/>
        <v>6</v>
      </c>
      <c r="AB57" s="41">
        <f t="shared" si="26"/>
        <v>7</v>
      </c>
      <c r="AC57" s="41">
        <f t="shared" si="26"/>
        <v>1</v>
      </c>
      <c r="AD57" s="41">
        <f t="shared" si="26"/>
        <v>2</v>
      </c>
      <c r="AE57" s="41">
        <f t="shared" si="26"/>
        <v>3</v>
      </c>
      <c r="AF57" s="41">
        <f t="shared" si="26"/>
        <v>4</v>
      </c>
      <c r="AG57"/>
    </row>
    <row r="58" spans="1:33" ht="22.5" customHeight="1" x14ac:dyDescent="0.2">
      <c r="A58" s="39" t="s">
        <v>1</v>
      </c>
      <c r="B58" s="43" t="str">
        <f>CHOOSE(WEEKDAY(B56),"日","月","火","水","木","金","土")</f>
        <v>火</v>
      </c>
      <c r="C58" s="43" t="str">
        <f>CHOOSE(WEEKDAY(C56),"日","月","火","水","木","金","土")</f>
        <v>水</v>
      </c>
      <c r="D58" s="43" t="str">
        <f t="shared" ref="D58:AF58" si="27">CHOOSE(WEEKDAY(D56),"日","月","火","水","木","金","土")</f>
        <v>木</v>
      </c>
      <c r="E58" s="43" t="str">
        <f t="shared" si="27"/>
        <v>金</v>
      </c>
      <c r="F58" s="43" t="str">
        <f t="shared" si="27"/>
        <v>土</v>
      </c>
      <c r="G58" s="43" t="str">
        <f t="shared" si="27"/>
        <v>日</v>
      </c>
      <c r="H58" s="43" t="str">
        <f t="shared" si="27"/>
        <v>月</v>
      </c>
      <c r="I58" s="43" t="str">
        <f t="shared" si="27"/>
        <v>火</v>
      </c>
      <c r="J58" s="97" t="str">
        <f t="shared" si="27"/>
        <v>水</v>
      </c>
      <c r="K58" s="43" t="str">
        <f t="shared" si="27"/>
        <v>木</v>
      </c>
      <c r="L58" s="43" t="str">
        <f t="shared" si="27"/>
        <v>金</v>
      </c>
      <c r="M58" s="43" t="str">
        <f t="shared" si="27"/>
        <v>土</v>
      </c>
      <c r="N58" s="43" t="str">
        <f t="shared" si="27"/>
        <v>日</v>
      </c>
      <c r="O58" s="89" t="str">
        <f t="shared" si="27"/>
        <v>月</v>
      </c>
      <c r="P58" s="43" t="str">
        <f t="shared" si="27"/>
        <v>火</v>
      </c>
      <c r="Q58" s="43" t="str">
        <f t="shared" si="27"/>
        <v>水</v>
      </c>
      <c r="R58" s="43" t="str">
        <f t="shared" si="27"/>
        <v>木</v>
      </c>
      <c r="S58" s="43" t="str">
        <f t="shared" si="27"/>
        <v>金</v>
      </c>
      <c r="T58" s="43" t="str">
        <f t="shared" si="27"/>
        <v>土</v>
      </c>
      <c r="U58" s="43" t="str">
        <f t="shared" si="27"/>
        <v>日</v>
      </c>
      <c r="V58" s="43" t="str">
        <f t="shared" si="27"/>
        <v>月</v>
      </c>
      <c r="W58" s="43" t="str">
        <f t="shared" si="27"/>
        <v>火</v>
      </c>
      <c r="X58" s="43" t="str">
        <f t="shared" si="27"/>
        <v>水</v>
      </c>
      <c r="Y58" s="43" t="str">
        <f t="shared" si="27"/>
        <v>木</v>
      </c>
      <c r="Z58" s="43" t="str">
        <f t="shared" si="27"/>
        <v>金</v>
      </c>
      <c r="AA58" s="43" t="str">
        <f t="shared" si="27"/>
        <v>土</v>
      </c>
      <c r="AB58" s="43" t="str">
        <f t="shared" si="27"/>
        <v>日</v>
      </c>
      <c r="AC58" s="43" t="str">
        <f t="shared" si="27"/>
        <v>月</v>
      </c>
      <c r="AD58" s="43" t="str">
        <f t="shared" si="27"/>
        <v>火</v>
      </c>
      <c r="AE58" s="43" t="str">
        <f t="shared" si="27"/>
        <v>水</v>
      </c>
      <c r="AF58" s="43" t="str">
        <f t="shared" si="27"/>
        <v>木</v>
      </c>
      <c r="AG58"/>
    </row>
    <row r="59" spans="1:33" ht="27" customHeight="1" x14ac:dyDescent="0.2">
      <c r="A59" s="63" t="s">
        <v>2</v>
      </c>
      <c r="B59" s="43">
        <v>4</v>
      </c>
      <c r="C59" s="43">
        <v>4</v>
      </c>
      <c r="D59" s="43">
        <v>3</v>
      </c>
      <c r="E59" s="43">
        <v>3</v>
      </c>
      <c r="F59" s="43">
        <v>1</v>
      </c>
      <c r="G59" s="43">
        <v>1</v>
      </c>
      <c r="H59" s="43">
        <v>4</v>
      </c>
      <c r="I59" s="43">
        <v>3</v>
      </c>
      <c r="J59" s="97">
        <v>4</v>
      </c>
      <c r="K59" s="43">
        <v>3</v>
      </c>
      <c r="L59" s="43">
        <v>3</v>
      </c>
      <c r="M59" s="43">
        <v>1</v>
      </c>
      <c r="N59" s="43">
        <v>2</v>
      </c>
      <c r="O59" s="89">
        <v>2</v>
      </c>
      <c r="P59" s="43">
        <v>3</v>
      </c>
      <c r="Q59" s="43">
        <v>4</v>
      </c>
      <c r="R59" s="43">
        <v>3</v>
      </c>
      <c r="S59" s="43">
        <v>3</v>
      </c>
      <c r="T59" s="43">
        <v>1</v>
      </c>
      <c r="U59" s="43">
        <v>2</v>
      </c>
      <c r="V59" s="43">
        <v>3</v>
      </c>
      <c r="W59" s="43">
        <v>3</v>
      </c>
      <c r="X59" s="43">
        <v>4</v>
      </c>
      <c r="Y59" s="43">
        <v>3</v>
      </c>
      <c r="Z59" s="43">
        <v>3</v>
      </c>
      <c r="AA59" s="43">
        <v>1</v>
      </c>
      <c r="AB59" s="43">
        <v>2</v>
      </c>
      <c r="AC59" s="43">
        <v>3</v>
      </c>
      <c r="AD59" s="43">
        <v>3</v>
      </c>
      <c r="AE59" s="43">
        <v>4</v>
      </c>
      <c r="AF59" s="43">
        <v>4</v>
      </c>
      <c r="AG59"/>
    </row>
    <row r="60" spans="1:33" ht="68.25" customHeight="1" x14ac:dyDescent="0.2">
      <c r="A60" s="42" t="s">
        <v>3</v>
      </c>
      <c r="B60" s="110" t="s">
        <v>60</v>
      </c>
      <c r="C60" s="110" t="s">
        <v>60</v>
      </c>
      <c r="D60" s="110" t="s">
        <v>61</v>
      </c>
      <c r="E60" s="110" t="s">
        <v>62</v>
      </c>
      <c r="F60" s="110" t="s">
        <v>56</v>
      </c>
      <c r="G60" s="110" t="s">
        <v>56</v>
      </c>
      <c r="H60" s="51"/>
      <c r="I60" s="51"/>
      <c r="J60" s="100"/>
      <c r="K60" s="51"/>
      <c r="L60" s="51"/>
      <c r="M60" s="110" t="s">
        <v>56</v>
      </c>
      <c r="N60" s="51"/>
      <c r="O60" s="94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110" t="s">
        <v>63</v>
      </c>
      <c r="AG60"/>
    </row>
    <row r="61" spans="1:33" ht="13.8" thickBot="1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</row>
    <row r="62" spans="1:33" ht="15.6" thickTop="1" thickBot="1" x14ac:dyDescent="0.25">
      <c r="A62" s="52">
        <v>11</v>
      </c>
      <c r="B62" s="53" t="s">
        <v>4</v>
      </c>
      <c r="C62" s="41"/>
      <c r="D62" s="54" t="s">
        <v>6</v>
      </c>
      <c r="E62" s="55"/>
      <c r="F62" s="55"/>
      <c r="G62" s="56">
        <f>K62+O62</f>
        <v>10</v>
      </c>
      <c r="H62" s="57" t="s">
        <v>0</v>
      </c>
      <c r="I62" s="58" t="s">
        <v>7</v>
      </c>
      <c r="J62" s="55"/>
      <c r="K62" s="56">
        <f>COUNTIF(B67:AE67,1)</f>
        <v>3</v>
      </c>
      <c r="L62" s="57" t="s">
        <v>0</v>
      </c>
      <c r="M62" s="58" t="s">
        <v>9</v>
      </c>
      <c r="N62" s="59"/>
      <c r="O62" s="56">
        <f>COUNTIF(B67:AE67,2)</f>
        <v>7</v>
      </c>
      <c r="P62" s="60" t="s">
        <v>0</v>
      </c>
      <c r="Q62" s="41"/>
      <c r="R62" s="67" t="s">
        <v>8</v>
      </c>
      <c r="S62" s="68"/>
      <c r="T62" s="69">
        <f>X62+AB62</f>
        <v>20</v>
      </c>
      <c r="U62" s="70" t="s">
        <v>0</v>
      </c>
      <c r="V62" s="67" t="s">
        <v>10</v>
      </c>
      <c r="W62" s="68"/>
      <c r="X62" s="69">
        <f>COUNTIF(B67:AE67,3)</f>
        <v>13</v>
      </c>
      <c r="Y62" s="70" t="s">
        <v>0</v>
      </c>
      <c r="Z62" s="67" t="s">
        <v>11</v>
      </c>
      <c r="AA62" s="68"/>
      <c r="AB62" s="69">
        <f>COUNTIF(B67:AE67,4)</f>
        <v>7</v>
      </c>
      <c r="AC62" s="70" t="s">
        <v>0</v>
      </c>
      <c r="AD62" s="41"/>
      <c r="AE62" s="41"/>
      <c r="AF62" s="41"/>
    </row>
    <row r="63" spans="1:33" ht="20.25" customHeight="1" x14ac:dyDescent="0.2">
      <c r="A63" s="43" t="s">
        <v>0</v>
      </c>
      <c r="B63" s="43">
        <v>1</v>
      </c>
      <c r="C63" s="39">
        <v>2</v>
      </c>
      <c r="D63" s="92">
        <v>3</v>
      </c>
      <c r="E63" s="92">
        <v>4</v>
      </c>
      <c r="F63" s="39">
        <v>5</v>
      </c>
      <c r="G63" s="39">
        <v>6</v>
      </c>
      <c r="H63" s="39">
        <v>7</v>
      </c>
      <c r="I63" s="39">
        <v>8</v>
      </c>
      <c r="J63" s="39">
        <v>9</v>
      </c>
      <c r="K63" s="39">
        <v>10</v>
      </c>
      <c r="L63" s="39">
        <v>11</v>
      </c>
      <c r="M63" s="39">
        <v>12</v>
      </c>
      <c r="N63" s="39">
        <v>13</v>
      </c>
      <c r="O63" s="39">
        <v>14</v>
      </c>
      <c r="P63" s="39">
        <v>15</v>
      </c>
      <c r="Q63" s="39">
        <v>16</v>
      </c>
      <c r="R63" s="39">
        <v>17</v>
      </c>
      <c r="S63" s="39">
        <v>18</v>
      </c>
      <c r="T63" s="39">
        <v>19</v>
      </c>
      <c r="U63" s="39">
        <v>20</v>
      </c>
      <c r="V63" s="39">
        <v>21</v>
      </c>
      <c r="W63" s="39">
        <v>22</v>
      </c>
      <c r="X63" s="92">
        <v>23</v>
      </c>
      <c r="Y63" s="39">
        <v>24</v>
      </c>
      <c r="Z63" s="39">
        <v>25</v>
      </c>
      <c r="AA63" s="39">
        <v>26</v>
      </c>
      <c r="AB63" s="39">
        <v>27</v>
      </c>
      <c r="AC63" s="39">
        <v>28</v>
      </c>
      <c r="AD63" s="39">
        <v>29</v>
      </c>
      <c r="AE63" s="39">
        <v>30</v>
      </c>
      <c r="AF63" s="65"/>
      <c r="AG63"/>
    </row>
    <row r="64" spans="1:33" ht="15" hidden="1" customHeight="1" x14ac:dyDescent="0.2">
      <c r="A64" s="41"/>
      <c r="B64" s="40">
        <f>DATE($A$1,$A62,B63)</f>
        <v>45597</v>
      </c>
      <c r="C64" s="40">
        <f t="shared" ref="C64:AC64" si="28">DATE($A$1,$A62,C63)</f>
        <v>45598</v>
      </c>
      <c r="D64" s="90">
        <f t="shared" si="28"/>
        <v>45599</v>
      </c>
      <c r="E64" s="90">
        <f t="shared" si="28"/>
        <v>45600</v>
      </c>
      <c r="F64" s="40">
        <f t="shared" si="28"/>
        <v>45601</v>
      </c>
      <c r="G64" s="40">
        <f t="shared" si="28"/>
        <v>45602</v>
      </c>
      <c r="H64" s="40">
        <f t="shared" si="28"/>
        <v>45603</v>
      </c>
      <c r="I64" s="40">
        <f t="shared" si="28"/>
        <v>45604</v>
      </c>
      <c r="J64" s="40">
        <f t="shared" si="28"/>
        <v>45605</v>
      </c>
      <c r="K64" s="40">
        <f t="shared" si="28"/>
        <v>45606</v>
      </c>
      <c r="L64" s="40">
        <f t="shared" si="28"/>
        <v>45607</v>
      </c>
      <c r="M64" s="40">
        <f t="shared" si="28"/>
        <v>45608</v>
      </c>
      <c r="N64" s="40">
        <f t="shared" si="28"/>
        <v>45609</v>
      </c>
      <c r="O64" s="40">
        <f t="shared" si="28"/>
        <v>45610</v>
      </c>
      <c r="P64" s="40">
        <f t="shared" si="28"/>
        <v>45611</v>
      </c>
      <c r="Q64" s="40">
        <f t="shared" si="28"/>
        <v>45612</v>
      </c>
      <c r="R64" s="40">
        <f t="shared" si="28"/>
        <v>45613</v>
      </c>
      <c r="S64" s="40">
        <f t="shared" si="28"/>
        <v>45614</v>
      </c>
      <c r="T64" s="40">
        <f t="shared" si="28"/>
        <v>45615</v>
      </c>
      <c r="U64" s="40">
        <f t="shared" si="28"/>
        <v>45616</v>
      </c>
      <c r="V64" s="40">
        <f t="shared" si="28"/>
        <v>45617</v>
      </c>
      <c r="W64" s="40">
        <f t="shared" si="28"/>
        <v>45618</v>
      </c>
      <c r="X64" s="90">
        <f t="shared" si="28"/>
        <v>45619</v>
      </c>
      <c r="Y64" s="40">
        <f t="shared" si="28"/>
        <v>45620</v>
      </c>
      <c r="Z64" s="40">
        <f t="shared" si="28"/>
        <v>45621</v>
      </c>
      <c r="AA64" s="40">
        <f t="shared" si="28"/>
        <v>45622</v>
      </c>
      <c r="AB64" s="40">
        <f t="shared" si="28"/>
        <v>45623</v>
      </c>
      <c r="AC64" s="40">
        <f t="shared" si="28"/>
        <v>45624</v>
      </c>
      <c r="AD64" s="40">
        <f>DATE($A$1,$A62,AD63)</f>
        <v>45625</v>
      </c>
      <c r="AE64" s="40">
        <f t="shared" ref="AE64" si="29">DATE($A$1,$A62,AE63)</f>
        <v>45626</v>
      </c>
      <c r="AF64" s="65"/>
      <c r="AG64"/>
    </row>
    <row r="65" spans="1:33" ht="15" hidden="1" customHeight="1" x14ac:dyDescent="0.2">
      <c r="A65" s="41"/>
      <c r="B65" s="41">
        <f>WEEKDAY(B64,2)</f>
        <v>5</v>
      </c>
      <c r="C65" s="41">
        <f t="shared" ref="C65:AE65" si="30">WEEKDAY(C64,2)</f>
        <v>6</v>
      </c>
      <c r="D65" s="91">
        <f t="shared" si="30"/>
        <v>7</v>
      </c>
      <c r="E65" s="91">
        <f t="shared" si="30"/>
        <v>1</v>
      </c>
      <c r="F65" s="41">
        <f t="shared" si="30"/>
        <v>2</v>
      </c>
      <c r="G65" s="41">
        <f t="shared" si="30"/>
        <v>3</v>
      </c>
      <c r="H65" s="41">
        <f t="shared" si="30"/>
        <v>4</v>
      </c>
      <c r="I65" s="41">
        <f t="shared" si="30"/>
        <v>5</v>
      </c>
      <c r="J65" s="41">
        <f t="shared" si="30"/>
        <v>6</v>
      </c>
      <c r="K65" s="41">
        <f t="shared" si="30"/>
        <v>7</v>
      </c>
      <c r="L65" s="41">
        <f t="shared" si="30"/>
        <v>1</v>
      </c>
      <c r="M65" s="41">
        <f t="shared" si="30"/>
        <v>2</v>
      </c>
      <c r="N65" s="41">
        <f t="shared" si="30"/>
        <v>3</v>
      </c>
      <c r="O65" s="41">
        <f t="shared" si="30"/>
        <v>4</v>
      </c>
      <c r="P65" s="41">
        <f t="shared" si="30"/>
        <v>5</v>
      </c>
      <c r="Q65" s="41">
        <f t="shared" si="30"/>
        <v>6</v>
      </c>
      <c r="R65" s="41">
        <f t="shared" si="30"/>
        <v>7</v>
      </c>
      <c r="S65" s="41">
        <f t="shared" si="30"/>
        <v>1</v>
      </c>
      <c r="T65" s="41">
        <f t="shared" si="30"/>
        <v>2</v>
      </c>
      <c r="U65" s="41">
        <f t="shared" si="30"/>
        <v>3</v>
      </c>
      <c r="V65" s="41">
        <f t="shared" si="30"/>
        <v>4</v>
      </c>
      <c r="W65" s="41">
        <f t="shared" si="30"/>
        <v>5</v>
      </c>
      <c r="X65" s="91">
        <f t="shared" si="30"/>
        <v>6</v>
      </c>
      <c r="Y65" s="41">
        <f t="shared" si="30"/>
        <v>7</v>
      </c>
      <c r="Z65" s="41">
        <f t="shared" si="30"/>
        <v>1</v>
      </c>
      <c r="AA65" s="41">
        <f t="shared" si="30"/>
        <v>2</v>
      </c>
      <c r="AB65" s="41">
        <f t="shared" si="30"/>
        <v>3</v>
      </c>
      <c r="AC65" s="41">
        <f t="shared" si="30"/>
        <v>4</v>
      </c>
      <c r="AD65" s="41">
        <f t="shared" si="30"/>
        <v>5</v>
      </c>
      <c r="AE65" s="41">
        <f t="shared" si="30"/>
        <v>6</v>
      </c>
      <c r="AF65" s="65"/>
      <c r="AG65"/>
    </row>
    <row r="66" spans="1:33" ht="22.5" customHeight="1" x14ac:dyDescent="0.2">
      <c r="A66" s="39" t="s">
        <v>1</v>
      </c>
      <c r="B66" s="43" t="str">
        <f>CHOOSE(WEEKDAY(B64),"日","月","火","水","木","金","土")</f>
        <v>金</v>
      </c>
      <c r="C66" s="43" t="str">
        <f>CHOOSE(WEEKDAY(C64),"日","月","火","水","木","金","土")</f>
        <v>土</v>
      </c>
      <c r="D66" s="89" t="str">
        <f t="shared" ref="D66:AE66" si="31">CHOOSE(WEEKDAY(D64),"日","月","火","水","木","金","土")</f>
        <v>日</v>
      </c>
      <c r="E66" s="89" t="str">
        <f t="shared" si="31"/>
        <v>月</v>
      </c>
      <c r="F66" s="43" t="str">
        <f t="shared" si="31"/>
        <v>火</v>
      </c>
      <c r="G66" s="43" t="str">
        <f t="shared" si="31"/>
        <v>水</v>
      </c>
      <c r="H66" s="43" t="str">
        <f t="shared" si="31"/>
        <v>木</v>
      </c>
      <c r="I66" s="43" t="str">
        <f t="shared" si="31"/>
        <v>金</v>
      </c>
      <c r="J66" s="43" t="str">
        <f t="shared" si="31"/>
        <v>土</v>
      </c>
      <c r="K66" s="43" t="str">
        <f t="shared" si="31"/>
        <v>日</v>
      </c>
      <c r="L66" s="43" t="str">
        <f t="shared" si="31"/>
        <v>月</v>
      </c>
      <c r="M66" s="43" t="str">
        <f t="shared" si="31"/>
        <v>火</v>
      </c>
      <c r="N66" s="43" t="str">
        <f t="shared" si="31"/>
        <v>水</v>
      </c>
      <c r="O66" s="43" t="str">
        <f t="shared" si="31"/>
        <v>木</v>
      </c>
      <c r="P66" s="43" t="str">
        <f t="shared" si="31"/>
        <v>金</v>
      </c>
      <c r="Q66" s="43" t="str">
        <f t="shared" si="31"/>
        <v>土</v>
      </c>
      <c r="R66" s="43" t="str">
        <f t="shared" si="31"/>
        <v>日</v>
      </c>
      <c r="S66" s="43" t="str">
        <f t="shared" si="31"/>
        <v>月</v>
      </c>
      <c r="T66" s="43" t="str">
        <f t="shared" si="31"/>
        <v>火</v>
      </c>
      <c r="U66" s="43" t="str">
        <f t="shared" si="31"/>
        <v>水</v>
      </c>
      <c r="V66" s="43" t="str">
        <f t="shared" si="31"/>
        <v>木</v>
      </c>
      <c r="W66" s="43" t="str">
        <f t="shared" si="31"/>
        <v>金</v>
      </c>
      <c r="X66" s="89" t="str">
        <f t="shared" si="31"/>
        <v>土</v>
      </c>
      <c r="Y66" s="43" t="str">
        <f t="shared" si="31"/>
        <v>日</v>
      </c>
      <c r="Z66" s="43" t="str">
        <f t="shared" si="31"/>
        <v>月</v>
      </c>
      <c r="AA66" s="43" t="str">
        <f t="shared" si="31"/>
        <v>火</v>
      </c>
      <c r="AB66" s="43" t="str">
        <f t="shared" si="31"/>
        <v>水</v>
      </c>
      <c r="AC66" s="43" t="str">
        <f t="shared" si="31"/>
        <v>木</v>
      </c>
      <c r="AD66" s="43" t="str">
        <f t="shared" si="31"/>
        <v>金</v>
      </c>
      <c r="AE66" s="43" t="str">
        <f t="shared" si="31"/>
        <v>土</v>
      </c>
      <c r="AF66" s="65"/>
      <c r="AG66"/>
    </row>
    <row r="67" spans="1:33" ht="27" customHeight="1" x14ac:dyDescent="0.2">
      <c r="A67" s="63" t="s">
        <v>2</v>
      </c>
      <c r="B67" s="43">
        <v>4</v>
      </c>
      <c r="C67" s="43">
        <v>2</v>
      </c>
      <c r="D67" s="89">
        <v>2</v>
      </c>
      <c r="E67" s="89">
        <v>2</v>
      </c>
      <c r="F67" s="43">
        <v>3</v>
      </c>
      <c r="G67" s="43">
        <v>4</v>
      </c>
      <c r="H67" s="43">
        <v>3</v>
      </c>
      <c r="I67" s="43">
        <v>3</v>
      </c>
      <c r="J67" s="43">
        <v>1</v>
      </c>
      <c r="K67" s="43">
        <v>2</v>
      </c>
      <c r="L67" s="43">
        <v>3</v>
      </c>
      <c r="M67" s="43">
        <v>3</v>
      </c>
      <c r="N67" s="43">
        <v>4</v>
      </c>
      <c r="O67" s="43">
        <v>4</v>
      </c>
      <c r="P67" s="43">
        <v>4</v>
      </c>
      <c r="Q67" s="43">
        <v>2</v>
      </c>
      <c r="R67" s="43">
        <v>2</v>
      </c>
      <c r="S67" s="43">
        <v>3</v>
      </c>
      <c r="T67" s="43">
        <v>3</v>
      </c>
      <c r="U67" s="43">
        <v>4</v>
      </c>
      <c r="V67" s="43">
        <v>3</v>
      </c>
      <c r="W67" s="43">
        <v>3</v>
      </c>
      <c r="X67" s="89">
        <v>1</v>
      </c>
      <c r="Y67" s="43">
        <v>2</v>
      </c>
      <c r="Z67" s="43">
        <v>3</v>
      </c>
      <c r="AA67" s="43">
        <v>3</v>
      </c>
      <c r="AB67" s="43">
        <v>4</v>
      </c>
      <c r="AC67" s="43">
        <v>3</v>
      </c>
      <c r="AD67" s="43">
        <v>3</v>
      </c>
      <c r="AE67" s="43">
        <v>1</v>
      </c>
      <c r="AF67" s="65"/>
      <c r="AG67"/>
    </row>
    <row r="68" spans="1:33" ht="68.25" customHeight="1" x14ac:dyDescent="0.2">
      <c r="A68" s="42" t="s">
        <v>3</v>
      </c>
      <c r="B68" s="110" t="s">
        <v>64</v>
      </c>
      <c r="C68" s="159" t="s">
        <v>187</v>
      </c>
      <c r="D68" s="94"/>
      <c r="E68" s="94" t="s">
        <v>65</v>
      </c>
      <c r="F68" s="51"/>
      <c r="G68" s="51"/>
      <c r="H68" s="51"/>
      <c r="I68" s="51"/>
      <c r="J68" s="51"/>
      <c r="K68" s="110"/>
      <c r="L68" s="110"/>
      <c r="M68" s="110"/>
      <c r="N68" s="110" t="s">
        <v>60</v>
      </c>
      <c r="O68" s="110" t="s">
        <v>60</v>
      </c>
      <c r="P68" s="110" t="s">
        <v>60</v>
      </c>
      <c r="Q68" s="51"/>
      <c r="R68" s="51"/>
      <c r="S68" s="110" t="s">
        <v>60</v>
      </c>
      <c r="T68" s="51"/>
      <c r="U68" s="51"/>
      <c r="V68" s="51"/>
      <c r="W68" s="51"/>
      <c r="X68" s="94"/>
      <c r="Y68" s="51"/>
      <c r="Z68" s="51"/>
      <c r="AA68" s="51"/>
      <c r="AB68" s="51"/>
      <c r="AC68" s="51"/>
      <c r="AD68" s="51"/>
      <c r="AE68" s="51"/>
      <c r="AF68" s="65"/>
      <c r="AG68"/>
    </row>
    <row r="69" spans="1:33" ht="13.8" thickBot="1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</row>
    <row r="70" spans="1:33" ht="15.6" thickTop="1" thickBot="1" x14ac:dyDescent="0.25">
      <c r="A70" s="52">
        <v>12</v>
      </c>
      <c r="B70" s="53" t="s">
        <v>4</v>
      </c>
      <c r="C70" s="41"/>
      <c r="D70" s="54" t="s">
        <v>6</v>
      </c>
      <c r="E70" s="55"/>
      <c r="F70" s="55"/>
      <c r="G70" s="56">
        <f>K70+O70</f>
        <v>9</v>
      </c>
      <c r="H70" s="57" t="s">
        <v>0</v>
      </c>
      <c r="I70" s="58" t="s">
        <v>7</v>
      </c>
      <c r="J70" s="55"/>
      <c r="K70" s="56">
        <f>COUNTIF(B75:AF75,1)</f>
        <v>4</v>
      </c>
      <c r="L70" s="57" t="s">
        <v>0</v>
      </c>
      <c r="M70" s="58" t="s">
        <v>9</v>
      </c>
      <c r="N70" s="59"/>
      <c r="O70" s="56">
        <f>COUNTIF(B75:AF75,2)</f>
        <v>5</v>
      </c>
      <c r="P70" s="60" t="s">
        <v>0</v>
      </c>
      <c r="Q70" s="41"/>
      <c r="R70" s="54" t="s">
        <v>8</v>
      </c>
      <c r="S70" s="55"/>
      <c r="T70" s="55">
        <f>X70+AB70</f>
        <v>22</v>
      </c>
      <c r="U70" s="56" t="s">
        <v>0</v>
      </c>
      <c r="V70" s="66" t="s">
        <v>10</v>
      </c>
      <c r="W70" s="58"/>
      <c r="X70" s="55">
        <f>COUNTIF(B75:AF75,3)</f>
        <v>18</v>
      </c>
      <c r="Y70" s="56" t="s">
        <v>0</v>
      </c>
      <c r="Z70" s="66" t="s">
        <v>11</v>
      </c>
      <c r="AA70" s="58"/>
      <c r="AB70" s="59">
        <f>COUNTIF(B75:AF75,4)</f>
        <v>4</v>
      </c>
      <c r="AC70" s="64" t="s">
        <v>0</v>
      </c>
      <c r="AD70" s="41"/>
      <c r="AE70" s="41"/>
      <c r="AF70" s="41"/>
    </row>
    <row r="71" spans="1:33" ht="20.25" customHeight="1" x14ac:dyDescent="0.2">
      <c r="A71" s="43" t="s">
        <v>0</v>
      </c>
      <c r="B71" s="43">
        <v>1</v>
      </c>
      <c r="C71" s="39">
        <v>2</v>
      </c>
      <c r="D71" s="43">
        <v>3</v>
      </c>
      <c r="E71" s="43">
        <v>4</v>
      </c>
      <c r="F71" s="43">
        <v>5</v>
      </c>
      <c r="G71" s="43">
        <v>6</v>
      </c>
      <c r="H71" s="43">
        <v>7</v>
      </c>
      <c r="I71" s="43">
        <v>8</v>
      </c>
      <c r="J71" s="43">
        <v>9</v>
      </c>
      <c r="K71" s="43">
        <v>10</v>
      </c>
      <c r="L71" s="43">
        <v>11</v>
      </c>
      <c r="M71" s="43">
        <v>12</v>
      </c>
      <c r="N71" s="43">
        <v>13</v>
      </c>
      <c r="O71" s="43">
        <v>14</v>
      </c>
      <c r="P71" s="43">
        <v>15</v>
      </c>
      <c r="Q71" s="39">
        <v>16</v>
      </c>
      <c r="R71" s="39">
        <v>17</v>
      </c>
      <c r="S71" s="39">
        <v>18</v>
      </c>
      <c r="T71" s="39">
        <v>19</v>
      </c>
      <c r="U71" s="39">
        <v>20</v>
      </c>
      <c r="V71" s="39">
        <v>21</v>
      </c>
      <c r="W71" s="39">
        <v>22</v>
      </c>
      <c r="X71" s="39">
        <v>23</v>
      </c>
      <c r="Y71" s="39">
        <v>24</v>
      </c>
      <c r="Z71" s="39">
        <v>25</v>
      </c>
      <c r="AA71" s="39">
        <v>26</v>
      </c>
      <c r="AB71" s="39">
        <v>27</v>
      </c>
      <c r="AC71" s="39">
        <v>28</v>
      </c>
      <c r="AD71" s="39">
        <v>29</v>
      </c>
      <c r="AE71" s="39">
        <v>30</v>
      </c>
      <c r="AF71" s="39">
        <v>31</v>
      </c>
      <c r="AG71"/>
    </row>
    <row r="72" spans="1:33" ht="15" hidden="1" customHeight="1" x14ac:dyDescent="0.2">
      <c r="A72" s="41"/>
      <c r="B72" s="40">
        <f>DATE($A$1,$A70,B71)</f>
        <v>45627</v>
      </c>
      <c r="C72" s="40">
        <f t="shared" ref="C72:AC72" si="32">DATE($A$1,$A70,C71)</f>
        <v>45628</v>
      </c>
      <c r="D72" s="40">
        <f t="shared" si="32"/>
        <v>45629</v>
      </c>
      <c r="E72" s="40">
        <f t="shared" si="32"/>
        <v>45630</v>
      </c>
      <c r="F72" s="40">
        <f t="shared" si="32"/>
        <v>45631</v>
      </c>
      <c r="G72" s="40">
        <f t="shared" si="32"/>
        <v>45632</v>
      </c>
      <c r="H72" s="40">
        <f t="shared" si="32"/>
        <v>45633</v>
      </c>
      <c r="I72" s="40">
        <f t="shared" si="32"/>
        <v>45634</v>
      </c>
      <c r="J72" s="40">
        <f t="shared" si="32"/>
        <v>45635</v>
      </c>
      <c r="K72" s="40">
        <f t="shared" si="32"/>
        <v>45636</v>
      </c>
      <c r="L72" s="40">
        <f t="shared" si="32"/>
        <v>45637</v>
      </c>
      <c r="M72" s="40">
        <f t="shared" si="32"/>
        <v>45638</v>
      </c>
      <c r="N72" s="40">
        <f t="shared" si="32"/>
        <v>45639</v>
      </c>
      <c r="O72" s="40">
        <f t="shared" si="32"/>
        <v>45640</v>
      </c>
      <c r="P72" s="40">
        <f t="shared" si="32"/>
        <v>45641</v>
      </c>
      <c r="Q72" s="40">
        <f t="shared" si="32"/>
        <v>45642</v>
      </c>
      <c r="R72" s="40">
        <f t="shared" si="32"/>
        <v>45643</v>
      </c>
      <c r="S72" s="40">
        <f t="shared" si="32"/>
        <v>45644</v>
      </c>
      <c r="T72" s="40">
        <f t="shared" si="32"/>
        <v>45645</v>
      </c>
      <c r="U72" s="40">
        <f t="shared" si="32"/>
        <v>45646</v>
      </c>
      <c r="V72" s="40">
        <f t="shared" si="32"/>
        <v>45647</v>
      </c>
      <c r="W72" s="40">
        <f t="shared" si="32"/>
        <v>45648</v>
      </c>
      <c r="X72" s="40">
        <f t="shared" si="32"/>
        <v>45649</v>
      </c>
      <c r="Y72" s="40">
        <f t="shared" si="32"/>
        <v>45650</v>
      </c>
      <c r="Z72" s="40">
        <f t="shared" si="32"/>
        <v>45651</v>
      </c>
      <c r="AA72" s="40">
        <f t="shared" si="32"/>
        <v>45652</v>
      </c>
      <c r="AB72" s="40">
        <f t="shared" si="32"/>
        <v>45653</v>
      </c>
      <c r="AC72" s="40">
        <f t="shared" si="32"/>
        <v>45654</v>
      </c>
      <c r="AD72" s="40">
        <f>DATE($A$1,$A70,AD71)</f>
        <v>45655</v>
      </c>
      <c r="AE72" s="40">
        <f t="shared" ref="AE72:AF72" si="33">DATE($A$1,$A70,AE71)</f>
        <v>45656</v>
      </c>
      <c r="AF72" s="40">
        <f t="shared" si="33"/>
        <v>45657</v>
      </c>
      <c r="AG72"/>
    </row>
    <row r="73" spans="1:33" ht="15" hidden="1" customHeight="1" x14ac:dyDescent="0.2">
      <c r="A73" s="41"/>
      <c r="B73" s="41">
        <f>WEEKDAY(B72,2)</f>
        <v>7</v>
      </c>
      <c r="C73" s="41">
        <f t="shared" ref="C73:AF73" si="34">WEEKDAY(C72,2)</f>
        <v>1</v>
      </c>
      <c r="D73" s="41">
        <f t="shared" si="34"/>
        <v>2</v>
      </c>
      <c r="E73" s="41">
        <f t="shared" si="34"/>
        <v>3</v>
      </c>
      <c r="F73" s="41">
        <f t="shared" si="34"/>
        <v>4</v>
      </c>
      <c r="G73" s="41">
        <f t="shared" si="34"/>
        <v>5</v>
      </c>
      <c r="H73" s="41">
        <f t="shared" si="34"/>
        <v>6</v>
      </c>
      <c r="I73" s="41">
        <f t="shared" si="34"/>
        <v>7</v>
      </c>
      <c r="J73" s="41">
        <f t="shared" si="34"/>
        <v>1</v>
      </c>
      <c r="K73" s="41">
        <f t="shared" si="34"/>
        <v>2</v>
      </c>
      <c r="L73" s="41">
        <f t="shared" si="34"/>
        <v>3</v>
      </c>
      <c r="M73" s="41">
        <f t="shared" si="34"/>
        <v>4</v>
      </c>
      <c r="N73" s="41">
        <f t="shared" si="34"/>
        <v>5</v>
      </c>
      <c r="O73" s="41">
        <f t="shared" si="34"/>
        <v>6</v>
      </c>
      <c r="P73" s="41">
        <f t="shared" si="34"/>
        <v>7</v>
      </c>
      <c r="Q73" s="41">
        <f t="shared" si="34"/>
        <v>1</v>
      </c>
      <c r="R73" s="41">
        <f t="shared" si="34"/>
        <v>2</v>
      </c>
      <c r="S73" s="41">
        <f t="shared" si="34"/>
        <v>3</v>
      </c>
      <c r="T73" s="41">
        <f t="shared" si="34"/>
        <v>4</v>
      </c>
      <c r="U73" s="41">
        <f t="shared" si="34"/>
        <v>5</v>
      </c>
      <c r="V73" s="41">
        <f t="shared" si="34"/>
        <v>6</v>
      </c>
      <c r="W73" s="41">
        <f t="shared" si="34"/>
        <v>7</v>
      </c>
      <c r="X73" s="41">
        <f t="shared" si="34"/>
        <v>1</v>
      </c>
      <c r="Y73" s="41">
        <f t="shared" si="34"/>
        <v>2</v>
      </c>
      <c r="Z73" s="41">
        <f t="shared" si="34"/>
        <v>3</v>
      </c>
      <c r="AA73" s="41">
        <f t="shared" si="34"/>
        <v>4</v>
      </c>
      <c r="AB73" s="41">
        <f t="shared" si="34"/>
        <v>5</v>
      </c>
      <c r="AC73" s="41">
        <f t="shared" si="34"/>
        <v>6</v>
      </c>
      <c r="AD73" s="41">
        <f t="shared" si="34"/>
        <v>7</v>
      </c>
      <c r="AE73" s="41">
        <f t="shared" si="34"/>
        <v>1</v>
      </c>
      <c r="AF73" s="41">
        <f t="shared" si="34"/>
        <v>2</v>
      </c>
      <c r="AG73"/>
    </row>
    <row r="74" spans="1:33" ht="22.5" customHeight="1" x14ac:dyDescent="0.2">
      <c r="A74" s="39" t="s">
        <v>1</v>
      </c>
      <c r="B74" s="43" t="str">
        <f>CHOOSE(WEEKDAY(B72),"日","月","火","水","木","金","土")</f>
        <v>日</v>
      </c>
      <c r="C74" s="43" t="str">
        <f>CHOOSE(WEEKDAY(C72),"日","月","火","水","木","金","土")</f>
        <v>月</v>
      </c>
      <c r="D74" s="43" t="str">
        <f t="shared" ref="D74:AF74" si="35">CHOOSE(WEEKDAY(D72),"日","月","火","水","木","金","土")</f>
        <v>火</v>
      </c>
      <c r="E74" s="43" t="str">
        <f t="shared" si="35"/>
        <v>水</v>
      </c>
      <c r="F74" s="43" t="str">
        <f t="shared" si="35"/>
        <v>木</v>
      </c>
      <c r="G74" s="43" t="str">
        <f t="shared" si="35"/>
        <v>金</v>
      </c>
      <c r="H74" s="43" t="str">
        <f t="shared" si="35"/>
        <v>土</v>
      </c>
      <c r="I74" s="43" t="str">
        <f t="shared" si="35"/>
        <v>日</v>
      </c>
      <c r="J74" s="43" t="str">
        <f t="shared" si="35"/>
        <v>月</v>
      </c>
      <c r="K74" s="43" t="str">
        <f t="shared" si="35"/>
        <v>火</v>
      </c>
      <c r="L74" s="43" t="str">
        <f t="shared" si="35"/>
        <v>水</v>
      </c>
      <c r="M74" s="43" t="str">
        <f t="shared" si="35"/>
        <v>木</v>
      </c>
      <c r="N74" s="43" t="str">
        <f t="shared" si="35"/>
        <v>金</v>
      </c>
      <c r="O74" s="43" t="str">
        <f t="shared" si="35"/>
        <v>土</v>
      </c>
      <c r="P74" s="43" t="str">
        <f t="shared" si="35"/>
        <v>日</v>
      </c>
      <c r="Q74" s="43" t="str">
        <f t="shared" si="35"/>
        <v>月</v>
      </c>
      <c r="R74" s="43" t="str">
        <f t="shared" si="35"/>
        <v>火</v>
      </c>
      <c r="S74" s="43" t="str">
        <f t="shared" si="35"/>
        <v>水</v>
      </c>
      <c r="T74" s="43" t="str">
        <f t="shared" si="35"/>
        <v>木</v>
      </c>
      <c r="U74" s="43" t="str">
        <f t="shared" si="35"/>
        <v>金</v>
      </c>
      <c r="V74" s="43" t="str">
        <f t="shared" si="35"/>
        <v>土</v>
      </c>
      <c r="W74" s="43" t="str">
        <f t="shared" si="35"/>
        <v>日</v>
      </c>
      <c r="X74" s="43" t="str">
        <f t="shared" si="35"/>
        <v>月</v>
      </c>
      <c r="Y74" s="43" t="str">
        <f t="shared" si="35"/>
        <v>火</v>
      </c>
      <c r="Z74" s="43" t="str">
        <f t="shared" si="35"/>
        <v>水</v>
      </c>
      <c r="AA74" s="43" t="str">
        <f t="shared" si="35"/>
        <v>木</v>
      </c>
      <c r="AB74" s="43" t="str">
        <f t="shared" si="35"/>
        <v>金</v>
      </c>
      <c r="AC74" s="43" t="str">
        <f t="shared" si="35"/>
        <v>土</v>
      </c>
      <c r="AD74" s="43" t="str">
        <f t="shared" si="35"/>
        <v>日</v>
      </c>
      <c r="AE74" s="43" t="str">
        <f t="shared" si="35"/>
        <v>月</v>
      </c>
      <c r="AF74" s="43" t="str">
        <f t="shared" si="35"/>
        <v>火</v>
      </c>
      <c r="AG74"/>
    </row>
    <row r="75" spans="1:33" ht="27" customHeight="1" x14ac:dyDescent="0.2">
      <c r="A75" s="63" t="s">
        <v>2</v>
      </c>
      <c r="B75" s="43">
        <v>2</v>
      </c>
      <c r="C75" s="43">
        <v>3</v>
      </c>
      <c r="D75" s="43">
        <v>3</v>
      </c>
      <c r="E75" s="43">
        <v>4</v>
      </c>
      <c r="F75" s="43">
        <v>3</v>
      </c>
      <c r="G75" s="43">
        <v>3</v>
      </c>
      <c r="H75" s="43">
        <v>1</v>
      </c>
      <c r="I75" s="43">
        <v>2</v>
      </c>
      <c r="J75" s="43">
        <v>3</v>
      </c>
      <c r="K75" s="43">
        <v>3</v>
      </c>
      <c r="L75" s="43">
        <v>4</v>
      </c>
      <c r="M75" s="43">
        <v>3</v>
      </c>
      <c r="N75" s="43">
        <v>3</v>
      </c>
      <c r="O75" s="43">
        <v>1</v>
      </c>
      <c r="P75" s="43">
        <v>2</v>
      </c>
      <c r="Q75" s="43">
        <v>3</v>
      </c>
      <c r="R75" s="43">
        <v>3</v>
      </c>
      <c r="S75" s="43">
        <v>4</v>
      </c>
      <c r="T75" s="43">
        <v>3</v>
      </c>
      <c r="U75" s="43">
        <v>3</v>
      </c>
      <c r="V75" s="43">
        <v>1</v>
      </c>
      <c r="W75" s="43">
        <v>2</v>
      </c>
      <c r="X75" s="43">
        <v>3</v>
      </c>
      <c r="Y75" s="43">
        <v>3</v>
      </c>
      <c r="Z75" s="43">
        <v>4</v>
      </c>
      <c r="AA75" s="43">
        <v>3</v>
      </c>
      <c r="AB75" s="43">
        <v>3</v>
      </c>
      <c r="AC75" s="43">
        <v>1</v>
      </c>
      <c r="AD75" s="43">
        <v>2</v>
      </c>
      <c r="AE75" s="43">
        <v>3</v>
      </c>
      <c r="AF75" s="43">
        <v>3</v>
      </c>
      <c r="AG75"/>
    </row>
    <row r="76" spans="1:33" ht="68.25" customHeight="1" x14ac:dyDescent="0.2">
      <c r="A76" s="42" t="s">
        <v>3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/>
    </row>
    <row r="77" spans="1:33" x14ac:dyDescent="0.2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</row>
    <row r="78" spans="1:33" ht="15.75" customHeight="1" thickBot="1" x14ac:dyDescent="0.25">
      <c r="A78" s="102">
        <f>A1+1</f>
        <v>2025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</row>
    <row r="79" spans="1:33" ht="15" thickTop="1" x14ac:dyDescent="0.2">
      <c r="A79" s="71">
        <v>1</v>
      </c>
      <c r="B79" s="72" t="s">
        <v>4</v>
      </c>
      <c r="C79" s="41"/>
      <c r="D79" s="74" t="s">
        <v>6</v>
      </c>
      <c r="E79" s="75"/>
      <c r="F79" s="75"/>
      <c r="G79" s="76">
        <f>K79+O79</f>
        <v>12</v>
      </c>
      <c r="H79" s="77" t="s">
        <v>0</v>
      </c>
      <c r="I79" s="78" t="s">
        <v>7</v>
      </c>
      <c r="J79" s="75"/>
      <c r="K79" s="76">
        <f>COUNTIF(B84:AF84,1)</f>
        <v>3</v>
      </c>
      <c r="L79" s="77" t="s">
        <v>0</v>
      </c>
      <c r="M79" s="78" t="s">
        <v>9</v>
      </c>
      <c r="N79" s="79"/>
      <c r="O79" s="76">
        <f>COUNTIF(B84:AF84,2)</f>
        <v>9</v>
      </c>
      <c r="P79" s="80" t="s">
        <v>0</v>
      </c>
      <c r="Q79" s="41"/>
      <c r="R79" s="74" t="s">
        <v>8</v>
      </c>
      <c r="S79" s="75"/>
      <c r="T79" s="75">
        <f>X79+AB79</f>
        <v>19</v>
      </c>
      <c r="U79" s="76" t="s">
        <v>0</v>
      </c>
      <c r="V79" s="85" t="s">
        <v>10</v>
      </c>
      <c r="W79" s="78"/>
      <c r="X79" s="75">
        <f>COUNTIF(B84:AF84,3)</f>
        <v>15</v>
      </c>
      <c r="Y79" s="76" t="s">
        <v>0</v>
      </c>
      <c r="Z79" s="85" t="s">
        <v>11</v>
      </c>
      <c r="AA79" s="78"/>
      <c r="AB79" s="79">
        <f>COUNTIF(B84:AF84,4)</f>
        <v>4</v>
      </c>
      <c r="AC79" s="86" t="s">
        <v>0</v>
      </c>
      <c r="AD79" s="41"/>
      <c r="AE79" s="41"/>
      <c r="AF79" s="41"/>
    </row>
    <row r="80" spans="1:33" ht="32.25" customHeight="1" x14ac:dyDescent="0.2">
      <c r="A80" s="39" t="s">
        <v>0</v>
      </c>
      <c r="B80" s="92">
        <v>1</v>
      </c>
      <c r="C80" s="39">
        <v>2</v>
      </c>
      <c r="D80" s="39">
        <v>3</v>
      </c>
      <c r="E80" s="39">
        <v>4</v>
      </c>
      <c r="F80" s="39">
        <v>5</v>
      </c>
      <c r="G80" s="39">
        <v>6</v>
      </c>
      <c r="H80" s="39">
        <v>7</v>
      </c>
      <c r="I80" s="101">
        <v>8</v>
      </c>
      <c r="J80" s="39">
        <v>9</v>
      </c>
      <c r="K80" s="39">
        <v>10</v>
      </c>
      <c r="L80" s="39">
        <v>11</v>
      </c>
      <c r="M80" s="39">
        <v>12</v>
      </c>
      <c r="N80" s="105">
        <v>13</v>
      </c>
      <c r="O80" s="39">
        <v>14</v>
      </c>
      <c r="P80" s="39">
        <v>15</v>
      </c>
      <c r="Q80" s="39">
        <v>16</v>
      </c>
      <c r="R80" s="39">
        <v>17</v>
      </c>
      <c r="S80" s="39">
        <v>18</v>
      </c>
      <c r="T80" s="39">
        <v>19</v>
      </c>
      <c r="U80" s="39">
        <v>20</v>
      </c>
      <c r="V80" s="39">
        <v>21</v>
      </c>
      <c r="W80" s="39">
        <v>22</v>
      </c>
      <c r="X80" s="39">
        <v>23</v>
      </c>
      <c r="Y80" s="39">
        <v>24</v>
      </c>
      <c r="Z80" s="39">
        <v>25</v>
      </c>
      <c r="AA80" s="39">
        <v>26</v>
      </c>
      <c r="AB80" s="39">
        <v>27</v>
      </c>
      <c r="AC80" s="39">
        <v>28</v>
      </c>
      <c r="AD80" s="39">
        <v>29</v>
      </c>
      <c r="AE80" s="39">
        <v>30</v>
      </c>
      <c r="AF80" s="39">
        <v>31</v>
      </c>
      <c r="AG80"/>
    </row>
    <row r="81" spans="1:33" ht="22.5" hidden="1" customHeight="1" x14ac:dyDescent="0.2">
      <c r="A81" s="82"/>
      <c r="B81" s="95">
        <f>DATE($A$78,$A79,B80)</f>
        <v>45658</v>
      </c>
      <c r="C81" s="83">
        <f t="shared" ref="C81:AE81" si="36">DATE($A$78,$A79,C80)</f>
        <v>45659</v>
      </c>
      <c r="D81" s="83">
        <f t="shared" si="36"/>
        <v>45660</v>
      </c>
      <c r="E81" s="83">
        <f t="shared" si="36"/>
        <v>45661</v>
      </c>
      <c r="F81" s="83">
        <f t="shared" si="36"/>
        <v>45662</v>
      </c>
      <c r="G81" s="83">
        <f t="shared" si="36"/>
        <v>45663</v>
      </c>
      <c r="H81" s="83">
        <f t="shared" si="36"/>
        <v>45664</v>
      </c>
      <c r="I81" s="103">
        <f t="shared" si="36"/>
        <v>45665</v>
      </c>
      <c r="J81" s="83">
        <f t="shared" si="36"/>
        <v>45666</v>
      </c>
      <c r="K81" s="83">
        <f t="shared" si="36"/>
        <v>45667</v>
      </c>
      <c r="L81" s="83">
        <f t="shared" si="36"/>
        <v>45668</v>
      </c>
      <c r="M81" s="83">
        <f t="shared" si="36"/>
        <v>45669</v>
      </c>
      <c r="N81" s="106">
        <f t="shared" si="36"/>
        <v>45670</v>
      </c>
      <c r="O81" s="83">
        <f t="shared" si="36"/>
        <v>45671</v>
      </c>
      <c r="P81" s="83">
        <f t="shared" si="36"/>
        <v>45672</v>
      </c>
      <c r="Q81" s="83">
        <f t="shared" si="36"/>
        <v>45673</v>
      </c>
      <c r="R81" s="83">
        <f t="shared" si="36"/>
        <v>45674</v>
      </c>
      <c r="S81" s="83">
        <f t="shared" si="36"/>
        <v>45675</v>
      </c>
      <c r="T81" s="83">
        <f t="shared" si="36"/>
        <v>45676</v>
      </c>
      <c r="U81" s="83">
        <f t="shared" si="36"/>
        <v>45677</v>
      </c>
      <c r="V81" s="83">
        <f t="shared" si="36"/>
        <v>45678</v>
      </c>
      <c r="W81" s="83">
        <f t="shared" si="36"/>
        <v>45679</v>
      </c>
      <c r="X81" s="83">
        <f t="shared" si="36"/>
        <v>45680</v>
      </c>
      <c r="Y81" s="83">
        <f t="shared" si="36"/>
        <v>45681</v>
      </c>
      <c r="Z81" s="83">
        <f t="shared" si="36"/>
        <v>45682</v>
      </c>
      <c r="AA81" s="83">
        <f t="shared" si="36"/>
        <v>45683</v>
      </c>
      <c r="AB81" s="83">
        <f t="shared" si="36"/>
        <v>45684</v>
      </c>
      <c r="AC81" s="83">
        <f t="shared" si="36"/>
        <v>45685</v>
      </c>
      <c r="AD81" s="83">
        <f t="shared" si="36"/>
        <v>45686</v>
      </c>
      <c r="AE81" s="83">
        <f t="shared" si="36"/>
        <v>45687</v>
      </c>
      <c r="AF81" s="87">
        <f>DATE($A$78,$A79,AF80)</f>
        <v>45688</v>
      </c>
      <c r="AG81"/>
    </row>
    <row r="82" spans="1:33" ht="22.5" hidden="1" customHeight="1" x14ac:dyDescent="0.2">
      <c r="A82" s="82"/>
      <c r="B82" s="96">
        <f>WEEKDAY(B81,2)</f>
        <v>3</v>
      </c>
      <c r="C82" s="84">
        <f t="shared" ref="C82:AF82" si="37">WEEKDAY(C81,2)</f>
        <v>4</v>
      </c>
      <c r="D82" s="84">
        <f t="shared" si="37"/>
        <v>5</v>
      </c>
      <c r="E82" s="84">
        <f t="shared" si="37"/>
        <v>6</v>
      </c>
      <c r="F82" s="84">
        <f t="shared" si="37"/>
        <v>7</v>
      </c>
      <c r="G82" s="84">
        <f t="shared" si="37"/>
        <v>1</v>
      </c>
      <c r="H82" s="84">
        <f t="shared" si="37"/>
        <v>2</v>
      </c>
      <c r="I82" s="104">
        <f t="shared" si="37"/>
        <v>3</v>
      </c>
      <c r="J82" s="84">
        <f t="shared" si="37"/>
        <v>4</v>
      </c>
      <c r="K82" s="84">
        <f t="shared" si="37"/>
        <v>5</v>
      </c>
      <c r="L82" s="84">
        <f t="shared" si="37"/>
        <v>6</v>
      </c>
      <c r="M82" s="84">
        <f t="shared" si="37"/>
        <v>7</v>
      </c>
      <c r="N82" s="107">
        <f t="shared" si="37"/>
        <v>1</v>
      </c>
      <c r="O82" s="84">
        <f t="shared" si="37"/>
        <v>2</v>
      </c>
      <c r="P82" s="84">
        <f t="shared" si="37"/>
        <v>3</v>
      </c>
      <c r="Q82" s="84">
        <f t="shared" si="37"/>
        <v>4</v>
      </c>
      <c r="R82" s="84">
        <f t="shared" si="37"/>
        <v>5</v>
      </c>
      <c r="S82" s="84">
        <f t="shared" si="37"/>
        <v>6</v>
      </c>
      <c r="T82" s="84">
        <f t="shared" si="37"/>
        <v>7</v>
      </c>
      <c r="U82" s="84">
        <f t="shared" si="37"/>
        <v>1</v>
      </c>
      <c r="V82" s="84">
        <f t="shared" si="37"/>
        <v>2</v>
      </c>
      <c r="W82" s="84">
        <f t="shared" si="37"/>
        <v>3</v>
      </c>
      <c r="X82" s="84">
        <f t="shared" si="37"/>
        <v>4</v>
      </c>
      <c r="Y82" s="84">
        <f t="shared" si="37"/>
        <v>5</v>
      </c>
      <c r="Z82" s="84">
        <f t="shared" si="37"/>
        <v>6</v>
      </c>
      <c r="AA82" s="84">
        <f t="shared" si="37"/>
        <v>7</v>
      </c>
      <c r="AB82" s="84">
        <f t="shared" si="37"/>
        <v>1</v>
      </c>
      <c r="AC82" s="84">
        <f t="shared" si="37"/>
        <v>2</v>
      </c>
      <c r="AD82" s="84">
        <f t="shared" si="37"/>
        <v>3</v>
      </c>
      <c r="AE82" s="84">
        <f t="shared" si="37"/>
        <v>4</v>
      </c>
      <c r="AF82" s="88">
        <f t="shared" si="37"/>
        <v>5</v>
      </c>
      <c r="AG82"/>
    </row>
    <row r="83" spans="1:33" ht="22.5" customHeight="1" x14ac:dyDescent="0.2">
      <c r="A83" s="39" t="s">
        <v>1</v>
      </c>
      <c r="B83" s="89" t="str">
        <f>CHOOSE(WEEKDAY(B81),"日","月","火","水","木","金","土")</f>
        <v>水</v>
      </c>
      <c r="C83" s="43" t="str">
        <f>CHOOSE(WEEKDAY(C81),"日","月","火","水","木","金","土")</f>
        <v>木</v>
      </c>
      <c r="D83" s="43" t="str">
        <f t="shared" ref="D83:AF83" si="38">CHOOSE(WEEKDAY(D81),"日","月","火","水","木","金","土")</f>
        <v>金</v>
      </c>
      <c r="E83" s="43" t="str">
        <f t="shared" si="38"/>
        <v>土</v>
      </c>
      <c r="F83" s="43" t="str">
        <f t="shared" si="38"/>
        <v>日</v>
      </c>
      <c r="G83" s="43" t="str">
        <f t="shared" si="38"/>
        <v>月</v>
      </c>
      <c r="H83" s="43" t="str">
        <f t="shared" si="38"/>
        <v>火</v>
      </c>
      <c r="I83" s="97" t="str">
        <f t="shared" si="38"/>
        <v>水</v>
      </c>
      <c r="J83" s="43" t="str">
        <f t="shared" si="38"/>
        <v>木</v>
      </c>
      <c r="K83" s="43" t="str">
        <f t="shared" si="38"/>
        <v>金</v>
      </c>
      <c r="L83" s="43" t="str">
        <f t="shared" si="38"/>
        <v>土</v>
      </c>
      <c r="M83" s="43" t="str">
        <f t="shared" si="38"/>
        <v>日</v>
      </c>
      <c r="N83" s="108" t="str">
        <f t="shared" si="38"/>
        <v>月</v>
      </c>
      <c r="O83" s="43" t="str">
        <f t="shared" si="38"/>
        <v>火</v>
      </c>
      <c r="P83" s="43" t="str">
        <f t="shared" si="38"/>
        <v>水</v>
      </c>
      <c r="Q83" s="43" t="str">
        <f t="shared" si="38"/>
        <v>木</v>
      </c>
      <c r="R83" s="43" t="str">
        <f t="shared" si="38"/>
        <v>金</v>
      </c>
      <c r="S83" s="43" t="str">
        <f t="shared" si="38"/>
        <v>土</v>
      </c>
      <c r="T83" s="43" t="str">
        <f t="shared" si="38"/>
        <v>日</v>
      </c>
      <c r="U83" s="43" t="str">
        <f t="shared" si="38"/>
        <v>月</v>
      </c>
      <c r="V83" s="43" t="str">
        <f t="shared" si="38"/>
        <v>火</v>
      </c>
      <c r="W83" s="43" t="str">
        <f t="shared" si="38"/>
        <v>水</v>
      </c>
      <c r="X83" s="43" t="str">
        <f t="shared" si="38"/>
        <v>木</v>
      </c>
      <c r="Y83" s="43" t="str">
        <f t="shared" si="38"/>
        <v>金</v>
      </c>
      <c r="Z83" s="43" t="str">
        <f t="shared" si="38"/>
        <v>土</v>
      </c>
      <c r="AA83" s="43" t="str">
        <f t="shared" si="38"/>
        <v>日</v>
      </c>
      <c r="AB83" s="43" t="str">
        <f t="shared" si="38"/>
        <v>月</v>
      </c>
      <c r="AC83" s="43" t="str">
        <f t="shared" si="38"/>
        <v>火</v>
      </c>
      <c r="AD83" s="43" t="str">
        <f t="shared" si="38"/>
        <v>水</v>
      </c>
      <c r="AE83" s="43" t="str">
        <f t="shared" si="38"/>
        <v>木</v>
      </c>
      <c r="AF83" s="43" t="str">
        <f t="shared" si="38"/>
        <v>金</v>
      </c>
      <c r="AG83"/>
    </row>
    <row r="84" spans="1:33" ht="27" customHeight="1" x14ac:dyDescent="0.2">
      <c r="A84" s="63" t="s">
        <v>2</v>
      </c>
      <c r="B84" s="89">
        <v>2</v>
      </c>
      <c r="C84" s="43">
        <v>2</v>
      </c>
      <c r="D84" s="43">
        <v>2</v>
      </c>
      <c r="E84" s="43">
        <v>2</v>
      </c>
      <c r="F84" s="43">
        <v>2</v>
      </c>
      <c r="G84" s="43">
        <v>3</v>
      </c>
      <c r="H84" s="43">
        <v>3</v>
      </c>
      <c r="I84" s="97">
        <v>4</v>
      </c>
      <c r="J84" s="43">
        <v>3</v>
      </c>
      <c r="K84" s="43">
        <v>3</v>
      </c>
      <c r="L84" s="43">
        <v>1</v>
      </c>
      <c r="M84" s="43">
        <v>2</v>
      </c>
      <c r="N84" s="108">
        <v>2</v>
      </c>
      <c r="O84" s="43">
        <v>3</v>
      </c>
      <c r="P84" s="43">
        <v>4</v>
      </c>
      <c r="Q84" s="43">
        <v>3</v>
      </c>
      <c r="R84" s="43">
        <v>3</v>
      </c>
      <c r="S84" s="43">
        <v>1</v>
      </c>
      <c r="T84" s="43">
        <v>2</v>
      </c>
      <c r="U84" s="43">
        <v>3</v>
      </c>
      <c r="V84" s="43">
        <v>3</v>
      </c>
      <c r="W84" s="43">
        <v>4</v>
      </c>
      <c r="X84" s="43">
        <v>3</v>
      </c>
      <c r="Y84" s="43">
        <v>3</v>
      </c>
      <c r="Z84" s="43">
        <v>1</v>
      </c>
      <c r="AA84" s="43">
        <v>2</v>
      </c>
      <c r="AB84" s="43">
        <v>3</v>
      </c>
      <c r="AC84" s="43">
        <v>3</v>
      </c>
      <c r="AD84" s="43">
        <v>4</v>
      </c>
      <c r="AE84" s="43">
        <v>3</v>
      </c>
      <c r="AF84" s="43">
        <v>3</v>
      </c>
      <c r="AG84"/>
    </row>
    <row r="85" spans="1:33" ht="68.25" customHeight="1" x14ac:dyDescent="0.2">
      <c r="A85" s="42" t="s">
        <v>3</v>
      </c>
      <c r="B85" s="94"/>
      <c r="C85" s="51"/>
      <c r="D85" s="51"/>
      <c r="E85" s="51"/>
      <c r="F85" s="51"/>
      <c r="G85" s="51"/>
      <c r="H85" s="51"/>
      <c r="I85" s="100"/>
      <c r="J85" s="51"/>
      <c r="K85" s="51"/>
      <c r="L85" s="51"/>
      <c r="M85" s="51"/>
      <c r="N85" s="94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110" t="s">
        <v>57</v>
      </c>
      <c r="AA85" s="51"/>
      <c r="AB85" s="51"/>
      <c r="AC85" s="51"/>
      <c r="AD85" s="51"/>
      <c r="AE85" s="51"/>
      <c r="AF85" s="51"/>
      <c r="AG85"/>
    </row>
    <row r="86" spans="1:33" ht="13.8" thickBot="1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</row>
    <row r="87" spans="1:33" ht="15.6" thickTop="1" thickBot="1" x14ac:dyDescent="0.25">
      <c r="A87" s="52">
        <v>2</v>
      </c>
      <c r="B87" s="53" t="s">
        <v>4</v>
      </c>
      <c r="C87" s="41"/>
      <c r="D87" s="54" t="s">
        <v>6</v>
      </c>
      <c r="E87" s="55"/>
      <c r="F87" s="55"/>
      <c r="G87" s="56">
        <f>K87+O87</f>
        <v>10</v>
      </c>
      <c r="H87" s="57" t="s">
        <v>0</v>
      </c>
      <c r="I87" s="58" t="s">
        <v>7</v>
      </c>
      <c r="J87" s="55"/>
      <c r="K87" s="56">
        <f>COUNTIF(B92:AD92,1)</f>
        <v>4</v>
      </c>
      <c r="L87" s="57" t="s">
        <v>0</v>
      </c>
      <c r="M87" s="58" t="s">
        <v>9</v>
      </c>
      <c r="N87" s="59"/>
      <c r="O87" s="56">
        <f>COUNTIF(B92:AD92,2)</f>
        <v>6</v>
      </c>
      <c r="P87" s="60" t="s">
        <v>0</v>
      </c>
      <c r="Q87" s="41"/>
      <c r="R87" s="54" t="s">
        <v>8</v>
      </c>
      <c r="S87" s="55"/>
      <c r="T87" s="55">
        <f>X87+AB87</f>
        <v>18</v>
      </c>
      <c r="U87" s="56" t="s">
        <v>0</v>
      </c>
      <c r="V87" s="66" t="s">
        <v>10</v>
      </c>
      <c r="W87" s="58"/>
      <c r="X87" s="55">
        <f>COUNTIF(B92:AD92,3)</f>
        <v>14</v>
      </c>
      <c r="Y87" s="56" t="s">
        <v>0</v>
      </c>
      <c r="Z87" s="66" t="s">
        <v>11</v>
      </c>
      <c r="AA87" s="58"/>
      <c r="AB87" s="59">
        <f>COUNTIF(B92:AD92,4)</f>
        <v>4</v>
      </c>
      <c r="AC87" s="64" t="s">
        <v>0</v>
      </c>
      <c r="AD87" s="41"/>
      <c r="AE87" s="41"/>
      <c r="AF87" s="41"/>
    </row>
    <row r="88" spans="1:33" ht="20.25" customHeight="1" x14ac:dyDescent="0.2">
      <c r="A88" s="43" t="s">
        <v>0</v>
      </c>
      <c r="B88" s="43">
        <v>1</v>
      </c>
      <c r="C88" s="39">
        <v>2</v>
      </c>
      <c r="D88" s="39">
        <v>3</v>
      </c>
      <c r="E88" s="39">
        <v>4</v>
      </c>
      <c r="F88" s="39">
        <v>5</v>
      </c>
      <c r="G88" s="39">
        <v>6</v>
      </c>
      <c r="H88" s="39">
        <v>7</v>
      </c>
      <c r="I88" s="39">
        <v>8</v>
      </c>
      <c r="J88" s="39">
        <v>9</v>
      </c>
      <c r="K88" s="39">
        <v>10</v>
      </c>
      <c r="L88" s="92">
        <v>11</v>
      </c>
      <c r="M88" s="39">
        <v>12</v>
      </c>
      <c r="N88" s="39">
        <v>13</v>
      </c>
      <c r="O88" s="39">
        <v>14</v>
      </c>
      <c r="P88" s="39">
        <v>15</v>
      </c>
      <c r="Q88" s="39">
        <v>16</v>
      </c>
      <c r="R88" s="39">
        <v>17</v>
      </c>
      <c r="S88" s="39">
        <v>18</v>
      </c>
      <c r="T88" s="39">
        <v>19</v>
      </c>
      <c r="U88" s="39">
        <v>20</v>
      </c>
      <c r="V88" s="39">
        <v>21</v>
      </c>
      <c r="W88" s="39">
        <v>22</v>
      </c>
      <c r="X88" s="92">
        <v>23</v>
      </c>
      <c r="Y88" s="92">
        <v>24</v>
      </c>
      <c r="Z88" s="39">
        <v>25</v>
      </c>
      <c r="AA88" s="39">
        <v>26</v>
      </c>
      <c r="AB88" s="39">
        <v>27</v>
      </c>
      <c r="AC88" s="39">
        <v>28</v>
      </c>
      <c r="AD88" s="39">
        <v>29</v>
      </c>
      <c r="AE88" s="65"/>
      <c r="AF88" s="65"/>
      <c r="AG88"/>
    </row>
    <row r="89" spans="1:33" ht="19.5" hidden="1" customHeight="1" x14ac:dyDescent="0.2">
      <c r="A89" s="41"/>
      <c r="B89" s="40">
        <f>DATE($A$78,$A87,B88)</f>
        <v>45689</v>
      </c>
      <c r="C89" s="40">
        <f t="shared" ref="C89:AC89" si="39">DATE($A$78,$A87,C88)</f>
        <v>45690</v>
      </c>
      <c r="D89" s="40">
        <f t="shared" si="39"/>
        <v>45691</v>
      </c>
      <c r="E89" s="40">
        <f t="shared" si="39"/>
        <v>45692</v>
      </c>
      <c r="F89" s="40">
        <f t="shared" si="39"/>
        <v>45693</v>
      </c>
      <c r="G89" s="40">
        <f t="shared" si="39"/>
        <v>45694</v>
      </c>
      <c r="H89" s="40">
        <f t="shared" si="39"/>
        <v>45695</v>
      </c>
      <c r="I89" s="40">
        <f t="shared" si="39"/>
        <v>45696</v>
      </c>
      <c r="J89" s="40">
        <f t="shared" si="39"/>
        <v>45697</v>
      </c>
      <c r="K89" s="40">
        <f t="shared" si="39"/>
        <v>45698</v>
      </c>
      <c r="L89" s="90">
        <f t="shared" si="39"/>
        <v>45699</v>
      </c>
      <c r="M89" s="40">
        <f t="shared" si="39"/>
        <v>45700</v>
      </c>
      <c r="N89" s="40">
        <f t="shared" si="39"/>
        <v>45701</v>
      </c>
      <c r="O89" s="40">
        <f t="shared" si="39"/>
        <v>45702</v>
      </c>
      <c r="P89" s="40">
        <f t="shared" si="39"/>
        <v>45703</v>
      </c>
      <c r="Q89" s="40">
        <f t="shared" si="39"/>
        <v>45704</v>
      </c>
      <c r="R89" s="40">
        <f t="shared" si="39"/>
        <v>45705</v>
      </c>
      <c r="S89" s="40">
        <f t="shared" si="39"/>
        <v>45706</v>
      </c>
      <c r="T89" s="40">
        <f t="shared" si="39"/>
        <v>45707</v>
      </c>
      <c r="U89" s="40">
        <f t="shared" si="39"/>
        <v>45708</v>
      </c>
      <c r="V89" s="40">
        <f t="shared" si="39"/>
        <v>45709</v>
      </c>
      <c r="W89" s="40">
        <f t="shared" si="39"/>
        <v>45710</v>
      </c>
      <c r="X89" s="90">
        <f t="shared" si="39"/>
        <v>45711</v>
      </c>
      <c r="Y89" s="90">
        <f t="shared" si="39"/>
        <v>45712</v>
      </c>
      <c r="Z89" s="40">
        <f t="shared" si="39"/>
        <v>45713</v>
      </c>
      <c r="AA89" s="40">
        <f t="shared" si="39"/>
        <v>45714</v>
      </c>
      <c r="AB89" s="40">
        <f t="shared" si="39"/>
        <v>45715</v>
      </c>
      <c r="AC89" s="40">
        <f t="shared" si="39"/>
        <v>45716</v>
      </c>
      <c r="AD89" s="40"/>
      <c r="AE89" s="65"/>
      <c r="AF89" s="65"/>
      <c r="AG89"/>
    </row>
    <row r="90" spans="1:33" ht="19.5" hidden="1" customHeight="1" x14ac:dyDescent="0.2">
      <c r="A90" s="41"/>
      <c r="B90" s="41">
        <f>WEEKDAY(B89,2)</f>
        <v>6</v>
      </c>
      <c r="C90" s="41">
        <f t="shared" ref="C90:AC90" si="40">WEEKDAY(C89,2)</f>
        <v>7</v>
      </c>
      <c r="D90" s="41">
        <f t="shared" si="40"/>
        <v>1</v>
      </c>
      <c r="E90" s="41">
        <f t="shared" si="40"/>
        <v>2</v>
      </c>
      <c r="F90" s="41">
        <f t="shared" si="40"/>
        <v>3</v>
      </c>
      <c r="G90" s="41">
        <f t="shared" si="40"/>
        <v>4</v>
      </c>
      <c r="H90" s="41">
        <f t="shared" si="40"/>
        <v>5</v>
      </c>
      <c r="I90" s="41">
        <f t="shared" si="40"/>
        <v>6</v>
      </c>
      <c r="J90" s="41">
        <f t="shared" si="40"/>
        <v>7</v>
      </c>
      <c r="K90" s="41">
        <f t="shared" si="40"/>
        <v>1</v>
      </c>
      <c r="L90" s="91">
        <f t="shared" si="40"/>
        <v>2</v>
      </c>
      <c r="M90" s="41">
        <f t="shared" si="40"/>
        <v>3</v>
      </c>
      <c r="N90" s="41">
        <f t="shared" si="40"/>
        <v>4</v>
      </c>
      <c r="O90" s="41">
        <f t="shared" si="40"/>
        <v>5</v>
      </c>
      <c r="P90" s="41">
        <f t="shared" si="40"/>
        <v>6</v>
      </c>
      <c r="Q90" s="41">
        <f t="shared" si="40"/>
        <v>7</v>
      </c>
      <c r="R90" s="41">
        <f t="shared" si="40"/>
        <v>1</v>
      </c>
      <c r="S90" s="41">
        <f t="shared" si="40"/>
        <v>2</v>
      </c>
      <c r="T90" s="41">
        <f t="shared" si="40"/>
        <v>3</v>
      </c>
      <c r="U90" s="41">
        <f t="shared" si="40"/>
        <v>4</v>
      </c>
      <c r="V90" s="41">
        <f t="shared" si="40"/>
        <v>5</v>
      </c>
      <c r="W90" s="41">
        <f t="shared" si="40"/>
        <v>6</v>
      </c>
      <c r="X90" s="91">
        <f t="shared" si="40"/>
        <v>7</v>
      </c>
      <c r="Y90" s="91">
        <f t="shared" si="40"/>
        <v>1</v>
      </c>
      <c r="Z90" s="41">
        <f t="shared" si="40"/>
        <v>2</v>
      </c>
      <c r="AA90" s="41">
        <f t="shared" si="40"/>
        <v>3</v>
      </c>
      <c r="AB90" s="41">
        <f t="shared" si="40"/>
        <v>4</v>
      </c>
      <c r="AC90" s="41">
        <f t="shared" si="40"/>
        <v>5</v>
      </c>
      <c r="AD90" s="41"/>
      <c r="AE90" s="65"/>
      <c r="AF90" s="65"/>
      <c r="AG90"/>
    </row>
    <row r="91" spans="1:33" ht="22.5" customHeight="1" x14ac:dyDescent="0.2">
      <c r="A91" s="39" t="s">
        <v>1</v>
      </c>
      <c r="B91" s="43" t="str">
        <f>CHOOSE(WEEKDAY(B89),"日","月","火","水","木","金","土")</f>
        <v>土</v>
      </c>
      <c r="C91" s="43" t="str">
        <f>CHOOSE(WEEKDAY(C89),"日","月","火","水","木","金","土")</f>
        <v>日</v>
      </c>
      <c r="D91" s="43" t="str">
        <f t="shared" ref="D91:AD91" si="41">CHOOSE(WEEKDAY(D89),"日","月","火","水","木","金","土")</f>
        <v>月</v>
      </c>
      <c r="E91" s="43" t="str">
        <f t="shared" si="41"/>
        <v>火</v>
      </c>
      <c r="F91" s="43" t="str">
        <f t="shared" si="41"/>
        <v>水</v>
      </c>
      <c r="G91" s="43" t="str">
        <f t="shared" si="41"/>
        <v>木</v>
      </c>
      <c r="H91" s="43" t="str">
        <f t="shared" si="41"/>
        <v>金</v>
      </c>
      <c r="I91" s="43" t="str">
        <f t="shared" si="41"/>
        <v>土</v>
      </c>
      <c r="J91" s="43" t="str">
        <f t="shared" si="41"/>
        <v>日</v>
      </c>
      <c r="K91" s="43" t="str">
        <f t="shared" si="41"/>
        <v>月</v>
      </c>
      <c r="L91" s="89" t="str">
        <f t="shared" si="41"/>
        <v>火</v>
      </c>
      <c r="M91" s="43" t="str">
        <f t="shared" si="41"/>
        <v>水</v>
      </c>
      <c r="N91" s="43" t="str">
        <f t="shared" si="41"/>
        <v>木</v>
      </c>
      <c r="O91" s="43" t="str">
        <f t="shared" si="41"/>
        <v>金</v>
      </c>
      <c r="P91" s="43" t="str">
        <f t="shared" si="41"/>
        <v>土</v>
      </c>
      <c r="Q91" s="43" t="str">
        <f t="shared" si="41"/>
        <v>日</v>
      </c>
      <c r="R91" s="43" t="str">
        <f t="shared" si="41"/>
        <v>月</v>
      </c>
      <c r="S91" s="43" t="str">
        <f t="shared" si="41"/>
        <v>火</v>
      </c>
      <c r="T91" s="43" t="str">
        <f t="shared" si="41"/>
        <v>水</v>
      </c>
      <c r="U91" s="43" t="str">
        <f t="shared" si="41"/>
        <v>木</v>
      </c>
      <c r="V91" s="43" t="str">
        <f t="shared" si="41"/>
        <v>金</v>
      </c>
      <c r="W91" s="43" t="str">
        <f t="shared" si="41"/>
        <v>土</v>
      </c>
      <c r="X91" s="89" t="str">
        <f t="shared" si="41"/>
        <v>日</v>
      </c>
      <c r="Y91" s="89" t="str">
        <f t="shared" si="41"/>
        <v>月</v>
      </c>
      <c r="Z91" s="43" t="str">
        <f t="shared" si="41"/>
        <v>火</v>
      </c>
      <c r="AA91" s="43" t="str">
        <f t="shared" si="41"/>
        <v>水</v>
      </c>
      <c r="AB91" s="43" t="str">
        <f t="shared" si="41"/>
        <v>木</v>
      </c>
      <c r="AC91" s="43" t="str">
        <f t="shared" si="41"/>
        <v>金</v>
      </c>
      <c r="AD91" s="43" t="str">
        <f t="shared" si="41"/>
        <v>土</v>
      </c>
      <c r="AE91" s="65"/>
      <c r="AF91" s="65"/>
      <c r="AG91"/>
    </row>
    <row r="92" spans="1:33" ht="27" customHeight="1" x14ac:dyDescent="0.2">
      <c r="A92" s="63" t="s">
        <v>2</v>
      </c>
      <c r="B92" s="43">
        <v>1</v>
      </c>
      <c r="C92" s="43">
        <v>2</v>
      </c>
      <c r="D92" s="43">
        <v>3</v>
      </c>
      <c r="E92" s="43">
        <v>3</v>
      </c>
      <c r="F92" s="43">
        <v>4</v>
      </c>
      <c r="G92" s="43">
        <v>3</v>
      </c>
      <c r="H92" s="43">
        <v>3</v>
      </c>
      <c r="I92" s="43">
        <v>1</v>
      </c>
      <c r="J92" s="43">
        <v>2</v>
      </c>
      <c r="K92" s="43">
        <v>3</v>
      </c>
      <c r="L92" s="89">
        <v>1</v>
      </c>
      <c r="M92" s="43">
        <v>4</v>
      </c>
      <c r="N92" s="43">
        <v>3</v>
      </c>
      <c r="O92" s="43">
        <v>3</v>
      </c>
      <c r="P92" s="43">
        <v>2</v>
      </c>
      <c r="Q92" s="43">
        <v>2</v>
      </c>
      <c r="R92" s="43">
        <v>3</v>
      </c>
      <c r="S92" s="43">
        <v>3</v>
      </c>
      <c r="T92" s="43">
        <v>4</v>
      </c>
      <c r="U92" s="43">
        <v>3</v>
      </c>
      <c r="V92" s="43">
        <v>3</v>
      </c>
      <c r="W92" s="43">
        <v>1</v>
      </c>
      <c r="X92" s="89">
        <v>2</v>
      </c>
      <c r="Y92" s="89">
        <v>2</v>
      </c>
      <c r="Z92" s="43">
        <v>3</v>
      </c>
      <c r="AA92" s="43">
        <v>4</v>
      </c>
      <c r="AB92" s="43">
        <v>3</v>
      </c>
      <c r="AC92" s="43">
        <v>3</v>
      </c>
      <c r="AD92" s="43"/>
      <c r="AE92" s="65"/>
      <c r="AF92" s="65"/>
      <c r="AG92"/>
    </row>
    <row r="93" spans="1:33" ht="68.25" customHeight="1" x14ac:dyDescent="0.2">
      <c r="A93" s="42" t="s">
        <v>3</v>
      </c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94"/>
      <c r="M93" s="51"/>
      <c r="N93" s="51"/>
      <c r="O93" s="51"/>
      <c r="P93" s="159" t="s">
        <v>187</v>
      </c>
      <c r="Q93" s="51"/>
      <c r="R93" s="51"/>
      <c r="S93" s="51"/>
      <c r="T93" s="51"/>
      <c r="U93" s="51"/>
      <c r="V93" s="51"/>
      <c r="W93" s="51"/>
      <c r="X93" s="94"/>
      <c r="Y93" s="94"/>
      <c r="Z93" s="51"/>
      <c r="AA93" s="51"/>
      <c r="AB93" s="51"/>
      <c r="AC93" s="51"/>
      <c r="AD93" s="51"/>
      <c r="AE93" s="65"/>
      <c r="AF93" s="65"/>
      <c r="AG93"/>
    </row>
    <row r="94" spans="1:33" ht="13.8" thickBot="1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</row>
    <row r="95" spans="1:33" ht="15.6" thickTop="1" thickBot="1" x14ac:dyDescent="0.25">
      <c r="A95" s="52">
        <v>3</v>
      </c>
      <c r="B95" s="53" t="s">
        <v>4</v>
      </c>
      <c r="C95" s="41"/>
      <c r="D95" s="54" t="s">
        <v>6</v>
      </c>
      <c r="E95" s="55"/>
      <c r="F95" s="55"/>
      <c r="G95" s="56">
        <f>K95+O95</f>
        <v>10</v>
      </c>
      <c r="H95" s="57" t="s">
        <v>0</v>
      </c>
      <c r="I95" s="58" t="s">
        <v>7</v>
      </c>
      <c r="J95" s="55"/>
      <c r="K95" s="56">
        <f>COUNTIF(B100:AE100,1)</f>
        <v>6</v>
      </c>
      <c r="L95" s="57" t="s">
        <v>0</v>
      </c>
      <c r="M95" s="58" t="s">
        <v>9</v>
      </c>
      <c r="N95" s="59"/>
      <c r="O95" s="56">
        <f>COUNTIF(B100:AF100,2)</f>
        <v>4</v>
      </c>
      <c r="P95" s="60" t="s">
        <v>0</v>
      </c>
      <c r="Q95" s="41"/>
      <c r="R95" s="54" t="s">
        <v>8</v>
      </c>
      <c r="S95" s="55"/>
      <c r="T95" s="55">
        <f>X95+AB95</f>
        <v>21</v>
      </c>
      <c r="U95" s="56" t="s">
        <v>0</v>
      </c>
      <c r="V95" s="66" t="s">
        <v>10</v>
      </c>
      <c r="W95" s="58"/>
      <c r="X95" s="55">
        <f>COUNTIF(B100:AF100,3)</f>
        <v>16</v>
      </c>
      <c r="Y95" s="56" t="s">
        <v>0</v>
      </c>
      <c r="Z95" s="66" t="s">
        <v>11</v>
      </c>
      <c r="AA95" s="58"/>
      <c r="AB95" s="59">
        <f>COUNTIF(B100:AF100,4)</f>
        <v>5</v>
      </c>
      <c r="AC95" s="64" t="s">
        <v>0</v>
      </c>
      <c r="AD95" s="41"/>
      <c r="AE95" s="41"/>
      <c r="AF95" s="41"/>
    </row>
    <row r="96" spans="1:33" ht="20.25" customHeight="1" x14ac:dyDescent="0.2">
      <c r="A96" s="43" t="s">
        <v>0</v>
      </c>
      <c r="B96" s="43">
        <v>1</v>
      </c>
      <c r="C96" s="39">
        <v>2</v>
      </c>
      <c r="D96" s="39">
        <v>3</v>
      </c>
      <c r="E96" s="39">
        <v>4</v>
      </c>
      <c r="F96" s="39">
        <v>5</v>
      </c>
      <c r="G96" s="39">
        <v>6</v>
      </c>
      <c r="H96" s="39">
        <v>7</v>
      </c>
      <c r="I96" s="39">
        <v>8</v>
      </c>
      <c r="J96" s="39">
        <v>9</v>
      </c>
      <c r="K96" s="39">
        <v>10</v>
      </c>
      <c r="L96" s="39">
        <v>11</v>
      </c>
      <c r="M96" s="39">
        <v>12</v>
      </c>
      <c r="N96" s="39">
        <v>13</v>
      </c>
      <c r="O96" s="39">
        <v>14</v>
      </c>
      <c r="P96" s="39">
        <v>15</v>
      </c>
      <c r="Q96" s="39">
        <v>16</v>
      </c>
      <c r="R96" s="39">
        <v>17</v>
      </c>
      <c r="S96" s="39">
        <v>18</v>
      </c>
      <c r="T96" s="39">
        <v>19</v>
      </c>
      <c r="U96" s="101">
        <v>20</v>
      </c>
      <c r="V96" s="39">
        <v>21</v>
      </c>
      <c r="W96" s="39">
        <v>22</v>
      </c>
      <c r="X96" s="39">
        <v>23</v>
      </c>
      <c r="Y96" s="39">
        <v>24</v>
      </c>
      <c r="Z96" s="39">
        <v>25</v>
      </c>
      <c r="AA96" s="39">
        <v>26</v>
      </c>
      <c r="AB96" s="39">
        <v>27</v>
      </c>
      <c r="AC96" s="39">
        <v>28</v>
      </c>
      <c r="AD96" s="39">
        <v>29</v>
      </c>
      <c r="AE96" s="39">
        <v>30</v>
      </c>
      <c r="AF96" s="39">
        <v>31</v>
      </c>
      <c r="AG96"/>
    </row>
    <row r="97" spans="1:33" ht="15" hidden="1" customHeight="1" x14ac:dyDescent="0.2">
      <c r="A97" s="41"/>
      <c r="B97" s="40">
        <f>DATE($A$78,$A95,B96)</f>
        <v>45717</v>
      </c>
      <c r="C97" s="40">
        <f t="shared" ref="C97:AF97" si="42">DATE($A$78,$A95,C96)</f>
        <v>45718</v>
      </c>
      <c r="D97" s="40">
        <f t="shared" si="42"/>
        <v>45719</v>
      </c>
      <c r="E97" s="40">
        <f t="shared" si="42"/>
        <v>45720</v>
      </c>
      <c r="F97" s="40">
        <f t="shared" si="42"/>
        <v>45721</v>
      </c>
      <c r="G97" s="40">
        <f t="shared" si="42"/>
        <v>45722</v>
      </c>
      <c r="H97" s="40">
        <f t="shared" si="42"/>
        <v>45723</v>
      </c>
      <c r="I97" s="40">
        <f t="shared" si="42"/>
        <v>45724</v>
      </c>
      <c r="J97" s="40">
        <f t="shared" si="42"/>
        <v>45725</v>
      </c>
      <c r="K97" s="40">
        <f t="shared" si="42"/>
        <v>45726</v>
      </c>
      <c r="L97" s="40">
        <f t="shared" si="42"/>
        <v>45727</v>
      </c>
      <c r="M97" s="40">
        <f t="shared" si="42"/>
        <v>45728</v>
      </c>
      <c r="N97" s="40">
        <f t="shared" si="42"/>
        <v>45729</v>
      </c>
      <c r="O97" s="40">
        <f t="shared" si="42"/>
        <v>45730</v>
      </c>
      <c r="P97" s="40">
        <f t="shared" si="42"/>
        <v>45731</v>
      </c>
      <c r="Q97" s="40">
        <f t="shared" si="42"/>
        <v>45732</v>
      </c>
      <c r="R97" s="40">
        <f t="shared" si="42"/>
        <v>45733</v>
      </c>
      <c r="S97" s="40">
        <f t="shared" si="42"/>
        <v>45734</v>
      </c>
      <c r="T97" s="40">
        <f t="shared" si="42"/>
        <v>45735</v>
      </c>
      <c r="U97" s="98">
        <f t="shared" si="42"/>
        <v>45736</v>
      </c>
      <c r="V97" s="40">
        <f t="shared" si="42"/>
        <v>45737</v>
      </c>
      <c r="W97" s="40">
        <f t="shared" si="42"/>
        <v>45738</v>
      </c>
      <c r="X97" s="40">
        <f t="shared" si="42"/>
        <v>45739</v>
      </c>
      <c r="Y97" s="40">
        <f t="shared" si="42"/>
        <v>45740</v>
      </c>
      <c r="Z97" s="40">
        <f t="shared" si="42"/>
        <v>45741</v>
      </c>
      <c r="AA97" s="40">
        <f t="shared" si="42"/>
        <v>45742</v>
      </c>
      <c r="AB97" s="40">
        <f t="shared" si="42"/>
        <v>45743</v>
      </c>
      <c r="AC97" s="40">
        <f t="shared" si="42"/>
        <v>45744</v>
      </c>
      <c r="AD97" s="40">
        <f t="shared" si="42"/>
        <v>45745</v>
      </c>
      <c r="AE97" s="40">
        <f t="shared" si="42"/>
        <v>45746</v>
      </c>
      <c r="AF97" s="40">
        <f t="shared" si="42"/>
        <v>45747</v>
      </c>
      <c r="AG97"/>
    </row>
    <row r="98" spans="1:33" ht="15" hidden="1" customHeight="1" x14ac:dyDescent="0.2">
      <c r="A98" s="41"/>
      <c r="B98" s="41">
        <f>WEEKDAY(B97,2)</f>
        <v>6</v>
      </c>
      <c r="C98" s="41">
        <f t="shared" ref="C98:AF98" si="43">WEEKDAY(C97,2)</f>
        <v>7</v>
      </c>
      <c r="D98" s="41">
        <f t="shared" si="43"/>
        <v>1</v>
      </c>
      <c r="E98" s="41">
        <f t="shared" si="43"/>
        <v>2</v>
      </c>
      <c r="F98" s="41">
        <f t="shared" si="43"/>
        <v>3</v>
      </c>
      <c r="G98" s="41">
        <f t="shared" si="43"/>
        <v>4</v>
      </c>
      <c r="H98" s="41">
        <f t="shared" si="43"/>
        <v>5</v>
      </c>
      <c r="I98" s="41">
        <f t="shared" si="43"/>
        <v>6</v>
      </c>
      <c r="J98" s="41">
        <f t="shared" si="43"/>
        <v>7</v>
      </c>
      <c r="K98" s="41">
        <f t="shared" si="43"/>
        <v>1</v>
      </c>
      <c r="L98" s="41">
        <f t="shared" si="43"/>
        <v>2</v>
      </c>
      <c r="M98" s="41">
        <f t="shared" si="43"/>
        <v>3</v>
      </c>
      <c r="N98" s="41">
        <f t="shared" si="43"/>
        <v>4</v>
      </c>
      <c r="O98" s="41">
        <f t="shared" si="43"/>
        <v>5</v>
      </c>
      <c r="P98" s="41">
        <f t="shared" si="43"/>
        <v>6</v>
      </c>
      <c r="Q98" s="41">
        <f t="shared" si="43"/>
        <v>7</v>
      </c>
      <c r="R98" s="41">
        <f t="shared" si="43"/>
        <v>1</v>
      </c>
      <c r="S98" s="41">
        <f t="shared" si="43"/>
        <v>2</v>
      </c>
      <c r="T98" s="41">
        <f t="shared" si="43"/>
        <v>3</v>
      </c>
      <c r="U98" s="99">
        <f t="shared" si="43"/>
        <v>4</v>
      </c>
      <c r="V98" s="41">
        <f t="shared" si="43"/>
        <v>5</v>
      </c>
      <c r="W98" s="41">
        <f t="shared" si="43"/>
        <v>6</v>
      </c>
      <c r="X98" s="41">
        <f t="shared" si="43"/>
        <v>7</v>
      </c>
      <c r="Y98" s="41">
        <f t="shared" si="43"/>
        <v>1</v>
      </c>
      <c r="Z98" s="41">
        <f t="shared" si="43"/>
        <v>2</v>
      </c>
      <c r="AA98" s="41">
        <f t="shared" si="43"/>
        <v>3</v>
      </c>
      <c r="AB98" s="41">
        <f t="shared" si="43"/>
        <v>4</v>
      </c>
      <c r="AC98" s="41">
        <f t="shared" si="43"/>
        <v>5</v>
      </c>
      <c r="AD98" s="41">
        <f t="shared" si="43"/>
        <v>6</v>
      </c>
      <c r="AE98" s="41">
        <f t="shared" si="43"/>
        <v>7</v>
      </c>
      <c r="AF98" s="41">
        <f t="shared" si="43"/>
        <v>1</v>
      </c>
      <c r="AG98"/>
    </row>
    <row r="99" spans="1:33" ht="22.5" customHeight="1" x14ac:dyDescent="0.2">
      <c r="A99" s="39" t="s">
        <v>1</v>
      </c>
      <c r="B99" s="43" t="str">
        <f>CHOOSE(WEEKDAY(B97),"日","月","火","水","木","金","土")</f>
        <v>土</v>
      </c>
      <c r="C99" s="43" t="str">
        <f>CHOOSE(WEEKDAY(C97),"日","月","火","水","木","金","土")</f>
        <v>日</v>
      </c>
      <c r="D99" s="43" t="str">
        <f t="shared" ref="D99:AF99" si="44">CHOOSE(WEEKDAY(D97),"日","月","火","水","木","金","土")</f>
        <v>月</v>
      </c>
      <c r="E99" s="43" t="str">
        <f t="shared" si="44"/>
        <v>火</v>
      </c>
      <c r="F99" s="43" t="str">
        <f t="shared" si="44"/>
        <v>水</v>
      </c>
      <c r="G99" s="43" t="str">
        <f t="shared" si="44"/>
        <v>木</v>
      </c>
      <c r="H99" s="43" t="str">
        <f t="shared" si="44"/>
        <v>金</v>
      </c>
      <c r="I99" s="43" t="str">
        <f t="shared" si="44"/>
        <v>土</v>
      </c>
      <c r="J99" s="43" t="str">
        <f t="shared" si="44"/>
        <v>日</v>
      </c>
      <c r="K99" s="43" t="str">
        <f t="shared" si="44"/>
        <v>月</v>
      </c>
      <c r="L99" s="43" t="str">
        <f t="shared" si="44"/>
        <v>火</v>
      </c>
      <c r="M99" s="43" t="str">
        <f t="shared" si="44"/>
        <v>水</v>
      </c>
      <c r="N99" s="43" t="str">
        <f t="shared" si="44"/>
        <v>木</v>
      </c>
      <c r="O99" s="43" t="str">
        <f t="shared" si="44"/>
        <v>金</v>
      </c>
      <c r="P99" s="43" t="str">
        <f t="shared" si="44"/>
        <v>土</v>
      </c>
      <c r="Q99" s="43" t="str">
        <f t="shared" si="44"/>
        <v>日</v>
      </c>
      <c r="R99" s="43" t="str">
        <f t="shared" si="44"/>
        <v>月</v>
      </c>
      <c r="S99" s="43" t="str">
        <f t="shared" si="44"/>
        <v>火</v>
      </c>
      <c r="T99" s="43" t="str">
        <f t="shared" si="44"/>
        <v>水</v>
      </c>
      <c r="U99" s="97" t="str">
        <f t="shared" si="44"/>
        <v>木</v>
      </c>
      <c r="V99" s="43" t="str">
        <f t="shared" si="44"/>
        <v>金</v>
      </c>
      <c r="W99" s="43" t="str">
        <f t="shared" si="44"/>
        <v>土</v>
      </c>
      <c r="X99" s="43" t="str">
        <f t="shared" si="44"/>
        <v>日</v>
      </c>
      <c r="Y99" s="43" t="str">
        <f t="shared" si="44"/>
        <v>月</v>
      </c>
      <c r="Z99" s="43" t="str">
        <f t="shared" si="44"/>
        <v>火</v>
      </c>
      <c r="AA99" s="43" t="str">
        <f t="shared" si="44"/>
        <v>水</v>
      </c>
      <c r="AB99" s="43" t="str">
        <f t="shared" si="44"/>
        <v>木</v>
      </c>
      <c r="AC99" s="43" t="str">
        <f t="shared" si="44"/>
        <v>金</v>
      </c>
      <c r="AD99" s="43" t="str">
        <f t="shared" si="44"/>
        <v>土</v>
      </c>
      <c r="AE99" s="43" t="str">
        <f t="shared" si="44"/>
        <v>日</v>
      </c>
      <c r="AF99" s="43" t="str">
        <f t="shared" si="44"/>
        <v>月</v>
      </c>
      <c r="AG99"/>
    </row>
    <row r="100" spans="1:33" ht="27" customHeight="1" x14ac:dyDescent="0.2">
      <c r="A100" s="63" t="s">
        <v>2</v>
      </c>
      <c r="B100" s="43">
        <v>1</v>
      </c>
      <c r="C100" s="43">
        <v>2</v>
      </c>
      <c r="D100" s="43">
        <v>3</v>
      </c>
      <c r="E100" s="43">
        <v>3</v>
      </c>
      <c r="F100" s="43">
        <v>4</v>
      </c>
      <c r="G100" s="43">
        <v>3</v>
      </c>
      <c r="H100" s="43">
        <v>3</v>
      </c>
      <c r="I100" s="43">
        <v>1</v>
      </c>
      <c r="J100" s="43">
        <v>1</v>
      </c>
      <c r="K100" s="43">
        <v>4</v>
      </c>
      <c r="L100" s="43">
        <v>3</v>
      </c>
      <c r="M100" s="43">
        <v>4</v>
      </c>
      <c r="N100" s="43">
        <v>3</v>
      </c>
      <c r="O100" s="43">
        <v>3</v>
      </c>
      <c r="P100" s="43">
        <v>1</v>
      </c>
      <c r="Q100" s="43">
        <v>2</v>
      </c>
      <c r="R100" s="43">
        <v>3</v>
      </c>
      <c r="S100" s="43">
        <v>3</v>
      </c>
      <c r="T100" s="43">
        <v>4</v>
      </c>
      <c r="U100" s="97">
        <v>3</v>
      </c>
      <c r="V100" s="43">
        <v>3</v>
      </c>
      <c r="W100" s="43">
        <v>1</v>
      </c>
      <c r="X100" s="43">
        <v>2</v>
      </c>
      <c r="Y100" s="43">
        <v>3</v>
      </c>
      <c r="Z100" s="43">
        <v>3</v>
      </c>
      <c r="AA100" s="43">
        <v>4</v>
      </c>
      <c r="AB100" s="43">
        <v>3</v>
      </c>
      <c r="AC100" s="43">
        <v>3</v>
      </c>
      <c r="AD100" s="43">
        <v>1</v>
      </c>
      <c r="AE100" s="43">
        <v>2</v>
      </c>
      <c r="AF100" s="43">
        <v>3</v>
      </c>
      <c r="AG100"/>
    </row>
    <row r="101" spans="1:33" ht="68.25" customHeight="1" x14ac:dyDescent="0.2">
      <c r="A101" s="42" t="s">
        <v>3</v>
      </c>
      <c r="B101" s="51"/>
      <c r="C101" s="51"/>
      <c r="D101" s="51"/>
      <c r="E101" s="51"/>
      <c r="F101" s="51"/>
      <c r="G101" s="51"/>
      <c r="H101" s="51"/>
      <c r="I101" s="110" t="s">
        <v>57</v>
      </c>
      <c r="J101" s="110" t="s">
        <v>57</v>
      </c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100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/>
    </row>
  </sheetData>
  <mergeCells count="4">
    <mergeCell ref="A1:B1"/>
    <mergeCell ref="D1:AF1"/>
    <mergeCell ref="N2:AF2"/>
    <mergeCell ref="AB4:AD4"/>
  </mergeCells>
  <phoneticPr fontId="1"/>
  <conditionalFormatting sqref="AF7:AF12">
    <cfRule type="expression" dxfId="563" priority="79">
      <formula>$AF$11=2</formula>
    </cfRule>
    <cfRule type="expression" dxfId="562" priority="80">
      <formula>$AF$11=1</formula>
    </cfRule>
  </conditionalFormatting>
  <conditionalFormatting sqref="C15:C20">
    <cfRule type="expression" dxfId="561" priority="75">
      <formula>$C$19=2</formula>
    </cfRule>
    <cfRule type="expression" dxfId="560" priority="76">
      <formula>$C$19=1</formula>
    </cfRule>
  </conditionalFormatting>
  <conditionalFormatting sqref="B15:B20">
    <cfRule type="expression" dxfId="559" priority="77">
      <formula>$B$19=2</formula>
    </cfRule>
    <cfRule type="expression" dxfId="558" priority="78">
      <formula>$B$19=1</formula>
    </cfRule>
  </conditionalFormatting>
  <conditionalFormatting sqref="D15:D20 F20:H20 J20:AF20">
    <cfRule type="expression" dxfId="557" priority="71">
      <formula>D$19=2</formula>
    </cfRule>
    <cfRule type="expression" dxfId="556" priority="72">
      <formula>D$19=1</formula>
    </cfRule>
  </conditionalFormatting>
  <conditionalFormatting sqref="E15:E20">
    <cfRule type="expression" dxfId="555" priority="69">
      <formula>E$19=2</formula>
    </cfRule>
    <cfRule type="expression" dxfId="554" priority="70">
      <formula>E$19=1</formula>
    </cfRule>
  </conditionalFormatting>
  <conditionalFormatting sqref="F15:AF19">
    <cfRule type="expression" dxfId="553" priority="67">
      <formula>F$19=2</formula>
    </cfRule>
    <cfRule type="expression" dxfId="552" priority="68">
      <formula>F$19=1</formula>
    </cfRule>
  </conditionalFormatting>
  <conditionalFormatting sqref="I20">
    <cfRule type="expression" dxfId="551" priority="65">
      <formula>$R$11=2</formula>
    </cfRule>
    <cfRule type="expression" dxfId="550" priority="66">
      <formula>$R$11=1</formula>
    </cfRule>
  </conditionalFormatting>
  <conditionalFormatting sqref="B23:B28">
    <cfRule type="expression" dxfId="549" priority="73">
      <formula>B$27=2</formula>
    </cfRule>
    <cfRule type="expression" dxfId="548" priority="74">
      <formula>B$27=1</formula>
    </cfRule>
  </conditionalFormatting>
  <conditionalFormatting sqref="C23:AE28">
    <cfRule type="expression" dxfId="547" priority="63">
      <formula>C$27=2</formula>
    </cfRule>
    <cfRule type="expression" dxfId="546" priority="64">
      <formula>C$27=1</formula>
    </cfRule>
  </conditionalFormatting>
  <conditionalFormatting sqref="C31:AF36">
    <cfRule type="expression" dxfId="545" priority="59">
      <formula>C$35=2</formula>
    </cfRule>
    <cfRule type="expression" dxfId="544" priority="60">
      <formula>C$35=1</formula>
    </cfRule>
  </conditionalFormatting>
  <conditionalFormatting sqref="B31:AF36">
    <cfRule type="expression" dxfId="543" priority="17">
      <formula>B$33=7</formula>
    </cfRule>
    <cfRule type="expression" dxfId="542" priority="18">
      <formula>B$33=6</formula>
    </cfRule>
    <cfRule type="expression" dxfId="541" priority="61">
      <formula>B$35=2</formula>
    </cfRule>
    <cfRule type="expression" dxfId="540" priority="62">
      <formula>B$35=1</formula>
    </cfRule>
  </conditionalFormatting>
  <conditionalFormatting sqref="B39:AF44">
    <cfRule type="expression" dxfId="539" priority="15">
      <formula>B$41=7</formula>
    </cfRule>
    <cfRule type="expression" dxfId="538" priority="16">
      <formula>B$41=6</formula>
    </cfRule>
    <cfRule type="expression" dxfId="537" priority="57">
      <formula>B$43=2</formula>
    </cfRule>
    <cfRule type="expression" dxfId="536" priority="58">
      <formula>B$43=1</formula>
    </cfRule>
  </conditionalFormatting>
  <conditionalFormatting sqref="B47:B52">
    <cfRule type="expression" dxfId="535" priority="55">
      <formula>B$51=2</formula>
    </cfRule>
    <cfRule type="expression" dxfId="534" priority="56">
      <formula>B$51=1</formula>
    </cfRule>
  </conditionalFormatting>
  <conditionalFormatting sqref="C47:AE52">
    <cfRule type="expression" dxfId="533" priority="53">
      <formula>C$51=2</formula>
    </cfRule>
    <cfRule type="expression" dxfId="532" priority="54">
      <formula>C$51=1</formula>
    </cfRule>
  </conditionalFormatting>
  <conditionalFormatting sqref="B55:B60">
    <cfRule type="expression" dxfId="531" priority="51">
      <formula>B$59=2</formula>
    </cfRule>
    <cfRule type="expression" dxfId="530" priority="52">
      <formula>B$59=1</formula>
    </cfRule>
  </conditionalFormatting>
  <conditionalFormatting sqref="C55:AF60">
    <cfRule type="expression" dxfId="529" priority="49">
      <formula>C$59=2</formula>
    </cfRule>
    <cfRule type="expression" dxfId="528" priority="50">
      <formula>C$59=1</formula>
    </cfRule>
  </conditionalFormatting>
  <conditionalFormatting sqref="B63:B68">
    <cfRule type="expression" dxfId="527" priority="47">
      <formula>B$67=2</formula>
    </cfRule>
    <cfRule type="expression" dxfId="526" priority="48">
      <formula>B$67=1</formula>
    </cfRule>
  </conditionalFormatting>
  <conditionalFormatting sqref="C63:AE68">
    <cfRule type="expression" dxfId="525" priority="45">
      <formula>C$67=2</formula>
    </cfRule>
    <cfRule type="expression" dxfId="524" priority="46">
      <formula>C$67=1</formula>
    </cfRule>
  </conditionalFormatting>
  <conditionalFormatting sqref="B71:B76">
    <cfRule type="expression" dxfId="523" priority="43">
      <formula>B$75=2</formula>
    </cfRule>
    <cfRule type="expression" dxfId="522" priority="44">
      <formula>B$75=1</formula>
    </cfRule>
  </conditionalFormatting>
  <conditionalFormatting sqref="C71:V76">
    <cfRule type="expression" dxfId="521" priority="41">
      <formula>C$75=2</formula>
    </cfRule>
    <cfRule type="expression" dxfId="520" priority="42">
      <formula>C$75=1</formula>
    </cfRule>
  </conditionalFormatting>
  <conditionalFormatting sqref="W71:AF76">
    <cfRule type="expression" dxfId="519" priority="39">
      <formula>W$75=2</formula>
    </cfRule>
    <cfRule type="expression" dxfId="518" priority="40">
      <formula>W$75=1</formula>
    </cfRule>
  </conditionalFormatting>
  <conditionalFormatting sqref="B80:B85">
    <cfRule type="expression" dxfId="517" priority="37">
      <formula>B$84=2</formula>
    </cfRule>
    <cfRule type="expression" dxfId="516" priority="38">
      <formula>B$84=1</formula>
    </cfRule>
  </conditionalFormatting>
  <conditionalFormatting sqref="B88:B93">
    <cfRule type="expression" dxfId="515" priority="35">
      <formula>B$92=2</formula>
    </cfRule>
    <cfRule type="expression" dxfId="514" priority="36">
      <formula>B$92=1</formula>
    </cfRule>
  </conditionalFormatting>
  <conditionalFormatting sqref="C88:AD93">
    <cfRule type="expression" dxfId="513" priority="33">
      <formula>C$92=2</formula>
    </cfRule>
    <cfRule type="expression" dxfId="512" priority="34">
      <formula>C$92=1</formula>
    </cfRule>
  </conditionalFormatting>
  <conditionalFormatting sqref="B96:B101 C97:AF97">
    <cfRule type="expression" dxfId="511" priority="31">
      <formula>B$100=2</formula>
    </cfRule>
    <cfRule type="expression" dxfId="510" priority="32">
      <formula>B$100=1</formula>
    </cfRule>
  </conditionalFormatting>
  <conditionalFormatting sqref="C96:AF101">
    <cfRule type="expression" dxfId="509" priority="29">
      <formula>C$100=2</formula>
    </cfRule>
    <cfRule type="expression" dxfId="508" priority="30">
      <formula>C$100=1</formula>
    </cfRule>
  </conditionalFormatting>
  <conditionalFormatting sqref="C80:AF85">
    <cfRule type="expression" dxfId="507" priority="27">
      <formula>C$84=2</formula>
    </cfRule>
    <cfRule type="expression" dxfId="506" priority="28">
      <formula>C$84=1</formula>
    </cfRule>
  </conditionalFormatting>
  <conditionalFormatting sqref="AD88:AD91">
    <cfRule type="expression" dxfId="505" priority="26">
      <formula>$AD$92=0</formula>
    </cfRule>
  </conditionalFormatting>
  <conditionalFormatting sqref="AE4">
    <cfRule type="expression" dxfId="504" priority="25">
      <formula>$AE$4&lt;105</formula>
    </cfRule>
  </conditionalFormatting>
  <conditionalFormatting sqref="B7:AE12">
    <cfRule type="expression" dxfId="503" priority="23">
      <formula>B$9=7</formula>
    </cfRule>
    <cfRule type="expression" dxfId="502" priority="24">
      <formula>B$9=6</formula>
    </cfRule>
  </conditionalFormatting>
  <conditionalFormatting sqref="B15:AF20">
    <cfRule type="expression" dxfId="501" priority="21">
      <formula>B$17=7</formula>
    </cfRule>
    <cfRule type="expression" dxfId="500" priority="22">
      <formula>B$17=6</formula>
    </cfRule>
  </conditionalFormatting>
  <conditionalFormatting sqref="B23:AE28">
    <cfRule type="expression" dxfId="499" priority="19">
      <formula>B$25=7</formula>
    </cfRule>
    <cfRule type="expression" dxfId="498" priority="20">
      <formula>B$25=6</formula>
    </cfRule>
  </conditionalFormatting>
  <conditionalFormatting sqref="B47:AE52">
    <cfRule type="expression" dxfId="497" priority="13">
      <formula>B$49=7</formula>
    </cfRule>
    <cfRule type="expression" dxfId="496" priority="14">
      <formula>B$49=6</formula>
    </cfRule>
  </conditionalFormatting>
  <conditionalFormatting sqref="B55:AF60">
    <cfRule type="expression" dxfId="495" priority="11">
      <formula>B$57=7</formula>
    </cfRule>
    <cfRule type="expression" dxfId="494" priority="12">
      <formula>B$57=6</formula>
    </cfRule>
  </conditionalFormatting>
  <conditionalFormatting sqref="B63:AE68">
    <cfRule type="expression" dxfId="493" priority="9">
      <formula>B$65=7</formula>
    </cfRule>
    <cfRule type="expression" dxfId="492" priority="10">
      <formula>B$65=6</formula>
    </cfRule>
  </conditionalFormatting>
  <conditionalFormatting sqref="B71:AF76">
    <cfRule type="expression" dxfId="491" priority="7">
      <formula>B$73=7</formula>
    </cfRule>
    <cfRule type="expression" dxfId="490" priority="8">
      <formula>B$73=6</formula>
    </cfRule>
  </conditionalFormatting>
  <conditionalFormatting sqref="B80:AF85">
    <cfRule type="expression" dxfId="489" priority="5">
      <formula>B$82=7</formula>
    </cfRule>
    <cfRule type="expression" dxfId="488" priority="6">
      <formula>B$82=6</formula>
    </cfRule>
  </conditionalFormatting>
  <conditionalFormatting sqref="B88:AD93">
    <cfRule type="expression" dxfId="487" priority="3">
      <formula>B$90=7</formula>
    </cfRule>
    <cfRule type="expression" dxfId="486" priority="4">
      <formula>B$90=6</formula>
    </cfRule>
  </conditionalFormatting>
  <conditionalFormatting sqref="B96:AF101">
    <cfRule type="expression" dxfId="485" priority="1">
      <formula>B$98=7</formula>
    </cfRule>
    <cfRule type="expression" dxfId="484" priority="2">
      <formula>B$98=6</formula>
    </cfRule>
  </conditionalFormatting>
  <pageMargins left="0.7" right="0.7" top="0.75" bottom="0.75" header="0.3" footer="0.3"/>
  <pageSetup paperSize="9" scale="59" fitToHeight="0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記入例</vt:lpstr>
      <vt:lpstr>確認表</vt:lpstr>
      <vt:lpstr>陸上部</vt:lpstr>
      <vt:lpstr>野球部</vt:lpstr>
      <vt:lpstr>男子ｿﾌﾄﾃﾆｽ</vt:lpstr>
      <vt:lpstr>女子ｿﾌﾄﾃﾆｽ</vt:lpstr>
      <vt:lpstr>ｻｯｶｰ</vt:lpstr>
      <vt:lpstr>水泳</vt:lpstr>
      <vt:lpstr>ﾊﾞﾚｰﾎﾞｰﾙ</vt:lpstr>
      <vt:lpstr>男子ﾊﾞｽｹｯﾄﾎﾞｰﾙ</vt:lpstr>
      <vt:lpstr>女子ﾊﾞｽｹｯﾄﾎﾞｰﾙ</vt:lpstr>
      <vt:lpstr>男子卓球</vt:lpstr>
      <vt:lpstr>女子卓球</vt:lpstr>
      <vt:lpstr>吹奏楽</vt:lpstr>
      <vt:lpstr>美術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白土　勲</dc:creator>
  <cp:lastModifiedBy>安倍　聖</cp:lastModifiedBy>
  <cp:lastPrinted>2024-05-19T23:27:47Z</cp:lastPrinted>
  <dcterms:created xsi:type="dcterms:W3CDTF">2018-10-04T02:40:24Z</dcterms:created>
  <dcterms:modified xsi:type="dcterms:W3CDTF">2024-05-19T23:30:06Z</dcterms:modified>
</cp:coreProperties>
</file>